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0" yWindow="4380" windowWidth="12120" windowHeight="5000" activeTab="0"/>
  </bookViews>
  <sheets>
    <sheet name="LV" sheetId="1" r:id="rId1"/>
  </sheets>
  <definedNames>
    <definedName name="_xlnm.Print_Titles" localSheetId="0">'LV'!$14:$14</definedName>
    <definedName name="Position">'LV'!$B$138:$F$138,'LV'!$B$135:$F$135,'LV'!$B$132:$F$132,'LV'!$B$129:$F$129,'LV'!$B$124:$F$126,'LV'!$B$119:$F$121,'LV'!$B$116:$F$116,'LV'!$B$113:$F$113,'LV'!$B$104:$F$110,'LV'!$B$95:$F$101,'LV'!$B$86:$F$92,'LV'!$B$83:$F$83,'LV'!$B$77:$F$80,'LV'!$B$74:$F$74,'LV'!$B$69:$F$71,'LV'!$B$65:$F$66,'LV'!$B$61:$F$62,'LV'!$B$58:$F$58,'LV'!$B$55:$F$55,'LV'!$B$52:$F$52,'LV'!$B$49:$F$49,'LV'!$B$46:$F$46,'LV'!$B$29:$F$43,'LV'!$B$26:$F$26,'LV'!$B$22:$F$23,'LV'!$B$18:$F$19,'LV'!$B$16:$F$16,'LV'!$A$15:$F$15</definedName>
    <definedName name="Positionen">'LV'!$A:$A</definedName>
  </definedNames>
  <calcPr fullCalcOnLoad="1"/>
</workbook>
</file>

<file path=xl/sharedStrings.xml><?xml version="1.0" encoding="utf-8"?>
<sst xmlns="http://schemas.openxmlformats.org/spreadsheetml/2006/main" count="109" uniqueCount="76">
  <si>
    <t xml:space="preserve"> </t>
  </si>
  <si>
    <t>LV Pos.</t>
  </si>
  <si>
    <t>LV Pos. Kurzbeschreibung</t>
  </si>
  <si>
    <t>Einheit</t>
  </si>
  <si>
    <t>Menge</t>
  </si>
  <si>
    <t>EURO</t>
  </si>
  <si>
    <t>EURO Ges.</t>
  </si>
  <si>
    <t>Bearbeiter/-in:</t>
  </si>
  <si>
    <t>email:</t>
  </si>
  <si>
    <t>Telefon:</t>
  </si>
  <si>
    <t>Telefax:</t>
  </si>
  <si>
    <t xml:space="preserve"> Bereich: </t>
  </si>
  <si>
    <t>Summe Positionen</t>
  </si>
  <si>
    <t>EUR</t>
  </si>
  <si>
    <t>Mehrwertsteuer</t>
  </si>
  <si>
    <t>Endbetrag</t>
  </si>
  <si>
    <t xml:space="preserve"> Angebotsnummer: </t>
  </si>
  <si>
    <t>Stück</t>
  </si>
  <si>
    <t>m</t>
  </si>
  <si>
    <t>m²</t>
  </si>
  <si>
    <t>Gereinigte Rohbodenflächen mit einem staubbindenden Anstrich versehen. Die Verträglichkeit mit dem Stützenkleber ist sichergestellt. Für Luftführung geeignet.</t>
  </si>
  <si>
    <t>Baustelle einrichten einschl. Anfahrkosten für das Montagepersonal.</t>
  </si>
  <si>
    <t xml:space="preserve"> Bauvorhaben: </t>
  </si>
  <si>
    <t xml:space="preserve"> Ausführungstermin: </t>
  </si>
  <si>
    <t>Besenrein übergebene Rohbodenflächen mit Industriestaubsauger absaugen als Vorbereitung für die Rohbodenversiegelung /-anstrich.</t>
  </si>
  <si>
    <t>Material: MERO-RBK Rohbodenkonzentrat, Polymerisatharz-Dispersion, 1-komponentig.</t>
  </si>
  <si>
    <t>Einmessen des Doppelbodenrasters vor Ausführung der Installationsarbeiten und dauerhaft mit Markierungsspray am Rohboden im Großraster 3 x 3 m anzeichnen; einschl. separater Anreise für eine Montagekolonne.</t>
  </si>
  <si>
    <t>MERO- Doppelbodensystem: Typ 3 RR33</t>
  </si>
  <si>
    <t>Liefern und montieren eines Doppelbodensystems mit Konformitätszertifikat in Ganzstahlausführung der Baustoffklasse A1. Um Belagsablösungen vorzubeugen, werden Bodenbelag und Stahlplatte in einem Arbeitsgang auf Größe gefräst. Belagsüberstände werden dadurch vollständig vermieden. Die Bodenplatten bestehen aus einer Rohrrahmenkonstruktion, die mit einem Stahldeckblech verbunden ist. Die gesamte Trägerplatte ist mit einer leitfähigen Pulverbeschichtung versehen. Dadurch werden höchste Anforderung an Korrosionsschutz und Schlagfestigkeit erfüllt.</t>
  </si>
  <si>
    <t xml:space="preserve">Die Unterkonstruktion besteht aus höhenverstellbaren korrosionsgeschützten Stahlstützen. Die Stützen werden am Rohboden verklebt. Eine elektrisch leitende Schalldämmauflage fixiert die Bodenplatte auf dem Stützenkopf. </t>
  </si>
  <si>
    <t>Belag:</t>
  </si>
  <si>
    <t>Bauhöhe:              OKFF</t>
  </si>
  <si>
    <t>Bodenplattenstärke:  33 mm</t>
  </si>
  <si>
    <t>Rastermaß:  600 x 600 mm</t>
  </si>
  <si>
    <t>Baustoffklasse:  A1</t>
  </si>
  <si>
    <t>Punktlast nach DIN EN 12825:  5000 N</t>
  </si>
  <si>
    <t>System:    MERO Typ 3 RR33</t>
  </si>
  <si>
    <t>Zulage für erschwerte Montage in Bereichen mit unebenem Rohboden außerhalb der Toleranzen der DIN 18 202 Ebenheit Tabelle 3, Zeile 2 und Neigung Tabelle 2, Zeile 1, einschließlich Vorhalten von Stützen unterschiedlicher Nennhöhe.</t>
  </si>
  <si>
    <t>Liefern und einbauen von Wandwinkeln anstelle einer Randstütze.</t>
  </si>
  <si>
    <t>Zulage für das Anarbeiten des Doppelbodens an aufgehenden Bauteilen bei geraden Anschnitten sowie das Einlegen eines Wandanschlussbandes. Die Plattenanschnitte werden versiegelt.</t>
  </si>
  <si>
    <t>Zulage für das Anarbeiten des Doppelbodens an aufgehenden Bauteilen bei runden/schrägen Anschnitten sowie das Einlegen eines Wandanschlussbandes. Die Plattenanschnitte werden versiegelt.</t>
  </si>
  <si>
    <t>Zulage für das Anarbeiten des Doppelbodens an Pfeiler und Stützenvorlagen sowie das Einlegen eines Wandanschlussbandes. Die Plattenanschnitte werden versiegelt.</t>
  </si>
  <si>
    <t>Überbrückungsträger aus verzinkten Stahlprofilen für Bereiche, in denen ein Auftstellen von Stützen nicht möglich ist. Die Laststufe entspricht dem gewählten Doppelbodentyp.</t>
  </si>
  <si>
    <t>Spannweite:  bis 600 mm</t>
  </si>
  <si>
    <t>Spannweite:  bis 1200 mm</t>
  </si>
  <si>
    <t xml:space="preserve">Liefern und Montieren einer Abschottung zur Luftführung unter dem Doppel-/ Hohlboden. Die 19 mm starken, beidseitig beschichteten Holzwerkstoffplatten sind an den Stößen versiegelt. Zur Abdichtung der Anschlussfugen ist ein Dichtband eingearbeitet. </t>
  </si>
  <si>
    <t>Bauhöhe: ... mm</t>
  </si>
  <si>
    <t>Zulage zur Position ...... für die Herstellung von Ausschnitten auf der Baustelle.</t>
  </si>
  <si>
    <t>Zulage zum Doppelboden für die Lieferung und Montage von leitfähig pulverbeschichteten MERO-Lüftungsplatten Typ 3 LPL 16 aus Stahl mit gelochtem Deckblech und Belag wie Hauptposition.</t>
  </si>
  <si>
    <t>Freier Querschnitt 16 %.</t>
  </si>
  <si>
    <t>Luftdurchsatz Platte/m³/h: ........</t>
  </si>
  <si>
    <t>Zulage zu Lüftungsplatten für unterseitige, stufenlos von oben einstellbare Mengenregulierung.</t>
  </si>
  <si>
    <t>Homogener PVC-Spezialbelag, richtungsorientiert marmoriert, liefern und im Werk fachgerecht auf Doppelbodenträgerplatten verkleben.</t>
  </si>
  <si>
    <t>Typ: MERO ELAST</t>
  </si>
  <si>
    <t>Dicke: 2,0 mm</t>
  </si>
  <si>
    <t>Ableitwiderstand: ca. 107 - 109 Ohm</t>
  </si>
  <si>
    <t>Technische Daten gemäß beiliegendem Produktdatenblatt.</t>
  </si>
  <si>
    <t>Linoleumbelag liefern und im Werk fachgerecht auf Doppelbodenträgerplatten verkleben.</t>
  </si>
  <si>
    <t>Typ: DLW marmorette LCH</t>
  </si>
  <si>
    <t>Dicke: 2,5 mm</t>
  </si>
  <si>
    <t>Synthese-Kautschukbelag liefern und im Werk fachgerecht auf Doppelbodenträgerplatten verkleben.</t>
  </si>
  <si>
    <t>Typ: Freudenberg Noraplan Stone al</t>
  </si>
  <si>
    <t>Liefern und Montieren von Weich-PVC-Sockelleisten.  Höhe: 50 mm</t>
  </si>
  <si>
    <t>Liefern und Montieren von Kautschuk-Sockelleisten.  Fabrikat: Freudenberg, S 1023 U, Höhe 60 mm</t>
  </si>
  <si>
    <t xml:space="preserve">Liefern und Verlegen einer Schutzabdeckung für Doppelböden mit elastischen Belägen. </t>
  </si>
  <si>
    <t>Material: PE-beschichtete Kartonage mit Stoßabklebung.</t>
  </si>
  <si>
    <t>Demontage und Entsorgung bauseits.</t>
  </si>
  <si>
    <t>Liefern und Verlegen einer Schutzabdeckung für Doppelböden mit textilen- und elastischen Belägen.</t>
  </si>
  <si>
    <t>Material: Hartfaserplatten, ca. 3 mm, mit Stoßabklebung.</t>
  </si>
  <si>
    <t>Plattenkennzeichnung mit kontrastfarbiger Belagsronde, d = 70 mm. Lagesichere Ankettung der Bodenplatte.</t>
  </si>
  <si>
    <t>Reserveplatten ohne Belag liefern.</t>
  </si>
  <si>
    <t>Saugheber mit 2 Näpfen zum Aufnehmen von Doppelbodenplatten mit elastischen Belägen oder Hartbelägen liefern.</t>
  </si>
  <si>
    <t>h</t>
  </si>
  <si>
    <t>Facharbeiterstunden für Arbeiten, die auf Anordnung der Bauleitung durchgeführt werden.</t>
  </si>
  <si>
    <t xml:space="preserve"> Leistungsverzeichnis Typ 3 - 5 kN A</t>
  </si>
  <si>
    <t>Ableitwiderstand: ca. 10 hoch 7 - 10 hoch 9 Ohm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</si>
</sst>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 #,##0.00\ _D_M_-;\-* #,##0.00\ _D_M_-;_-* &quot;-&quot;??\ _D_M_-;_-@_-"/>
  </numFmts>
  <fonts count="44">
    <font>
      <sz val="10"/>
      <name val="Arial"/>
      <family val="0"/>
    </font>
    <font>
      <sz val="11"/>
      <color indexed="8"/>
      <name val="Calibri"/>
      <family val="2"/>
    </font>
    <font>
      <b/>
      <sz val="10"/>
      <name val="Arial"/>
      <family val="0"/>
    </font>
    <font>
      <sz val="8"/>
      <name val="Arial"/>
      <family val="2"/>
    </font>
    <font>
      <sz val="11"/>
      <name val="Arial"/>
      <family val="2"/>
    </font>
    <font>
      <b/>
      <sz val="16"/>
      <name val="Arial"/>
      <family val="2"/>
    </font>
    <font>
      <b/>
      <sz val="12"/>
      <name val="Arial"/>
      <family val="2"/>
    </font>
    <font>
      <b/>
      <sz val="8"/>
      <name val="Arial"/>
      <family val="2"/>
    </font>
    <font>
      <sz val="10"/>
      <color indexed="12"/>
      <name val="Arial"/>
      <family val="2"/>
    </font>
    <font>
      <u val="single"/>
      <sz val="10"/>
      <color indexed="12"/>
      <name val="Arial"/>
      <family val="2"/>
    </font>
    <font>
      <b/>
      <sz val="9"/>
      <name val="Arial"/>
      <family val="2"/>
    </font>
    <font>
      <b/>
      <sz val="9"/>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style="thin"/>
      <right/>
      <top style="thin"/>
      <bottom/>
    </border>
    <border>
      <left style="thin"/>
      <right/>
      <top/>
      <bottom/>
    </border>
    <border>
      <left style="thin"/>
      <right style="thin"/>
      <top style="medium"/>
      <bottom/>
    </border>
    <border>
      <left style="thin"/>
      <right style="thin"/>
      <top/>
      <bottom/>
    </border>
    <border>
      <left style="thin"/>
      <right style="thin"/>
      <top style="thin"/>
      <bottom/>
    </border>
    <border>
      <left/>
      <right/>
      <top style="thin"/>
      <bottom style="medium"/>
    </border>
    <border>
      <left style="thin"/>
      <right/>
      <top style="thin"/>
      <bottom style="medium"/>
    </border>
    <border>
      <left style="thin"/>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71">
    <xf numFmtId="0" fontId="0" fillId="0" borderId="0" xfId="0"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Border="1" applyAlignment="1">
      <alignment/>
    </xf>
    <xf numFmtId="49" fontId="0" fillId="0" borderId="0" xfId="0" applyNumberFormat="1" applyFont="1" applyBorder="1" applyAlignment="1">
      <alignment/>
    </xf>
    <xf numFmtId="49" fontId="0" fillId="0" borderId="10" xfId="0" applyNumberFormat="1" applyBorder="1" applyAlignment="1">
      <alignment/>
    </xf>
    <xf numFmtId="49" fontId="0" fillId="0" borderId="11" xfId="0" applyNumberFormat="1" applyBorder="1" applyAlignment="1">
      <alignment/>
    </xf>
    <xf numFmtId="49" fontId="0" fillId="0" borderId="12" xfId="0" applyNumberFormat="1" applyBorder="1" applyAlignment="1">
      <alignment/>
    </xf>
    <xf numFmtId="49" fontId="0" fillId="0" borderId="12" xfId="0" applyNumberFormat="1" applyFont="1" applyBorder="1" applyAlignment="1">
      <alignment/>
    </xf>
    <xf numFmtId="0" fontId="0" fillId="0" borderId="12" xfId="0" applyBorder="1" applyAlignment="1">
      <alignment/>
    </xf>
    <xf numFmtId="49" fontId="2" fillId="0" borderId="12" xfId="0" applyNumberFormat="1" applyFont="1" applyBorder="1" applyAlignment="1">
      <alignment/>
    </xf>
    <xf numFmtId="49" fontId="4" fillId="0" borderId="0" xfId="0" applyNumberFormat="1" applyFont="1" applyBorder="1" applyAlignment="1">
      <alignment/>
    </xf>
    <xf numFmtId="49" fontId="4" fillId="0" borderId="12" xfId="0" applyNumberFormat="1" applyFont="1" applyBorder="1" applyAlignment="1">
      <alignment/>
    </xf>
    <xf numFmtId="49" fontId="10" fillId="0" borderId="0" xfId="0" applyNumberFormat="1" applyFon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0" fillId="0" borderId="0" xfId="0" applyNumberFormat="1" applyAlignment="1">
      <alignment/>
    </xf>
    <xf numFmtId="0" fontId="4" fillId="0" borderId="0" xfId="0" applyNumberFormat="1" applyFont="1" applyBorder="1" applyAlignment="1">
      <alignment/>
    </xf>
    <xf numFmtId="49" fontId="0" fillId="0" borderId="0" xfId="0" applyNumberFormat="1" applyAlignment="1">
      <alignment vertical="top"/>
    </xf>
    <xf numFmtId="49" fontId="0" fillId="0" borderId="10" xfId="0" applyNumberFormat="1" applyBorder="1" applyAlignment="1">
      <alignment vertical="top"/>
    </xf>
    <xf numFmtId="49" fontId="0" fillId="0" borderId="0" xfId="0" applyNumberFormat="1" applyBorder="1" applyAlignment="1">
      <alignment vertical="top"/>
    </xf>
    <xf numFmtId="49" fontId="0" fillId="0" borderId="0" xfId="0" applyNumberFormat="1" applyFont="1" applyBorder="1" applyAlignment="1">
      <alignment vertical="top"/>
    </xf>
    <xf numFmtId="49" fontId="4" fillId="0" borderId="0" xfId="0" applyNumberFormat="1" applyFont="1" applyBorder="1" applyAlignment="1">
      <alignment vertical="top"/>
    </xf>
    <xf numFmtId="0" fontId="0" fillId="0" borderId="0" xfId="0" applyAlignment="1">
      <alignment vertical="top"/>
    </xf>
    <xf numFmtId="49" fontId="2" fillId="0" borderId="0" xfId="0" applyNumberFormat="1" applyFont="1" applyBorder="1" applyAlignment="1">
      <alignment vertical="top"/>
    </xf>
    <xf numFmtId="0" fontId="3" fillId="0" borderId="0" xfId="0" applyFont="1" applyAlignment="1">
      <alignment vertical="top"/>
    </xf>
    <xf numFmtId="49" fontId="3" fillId="0" borderId="0" xfId="0" applyNumberFormat="1" applyFont="1" applyBorder="1" applyAlignment="1">
      <alignment vertical="top"/>
    </xf>
    <xf numFmtId="49" fontId="7" fillId="0" borderId="0" xfId="0" applyNumberFormat="1" applyFont="1" applyBorder="1" applyAlignment="1">
      <alignment vertical="top"/>
    </xf>
    <xf numFmtId="49" fontId="10" fillId="0" borderId="0" xfId="0" applyNumberFormat="1" applyFont="1" applyAlignment="1">
      <alignment vertical="top"/>
    </xf>
    <xf numFmtId="49" fontId="10" fillId="0" borderId="0" xfId="0" applyNumberFormat="1" applyFont="1" applyBorder="1" applyAlignment="1">
      <alignment vertical="top"/>
    </xf>
    <xf numFmtId="0" fontId="0" fillId="0" borderId="13" xfId="60" applyNumberFormat="1" applyFont="1" applyBorder="1" applyAlignment="1">
      <alignment vertical="top"/>
    </xf>
    <xf numFmtId="0" fontId="5" fillId="0" borderId="14" xfId="0" applyNumberFormat="1" applyFont="1" applyBorder="1" applyAlignment="1">
      <alignment vertical="top"/>
    </xf>
    <xf numFmtId="0" fontId="0" fillId="0" borderId="14" xfId="0" applyNumberFormat="1" applyBorder="1" applyAlignment="1">
      <alignment vertical="top"/>
    </xf>
    <xf numFmtId="0" fontId="6" fillId="0" borderId="14" xfId="0" applyNumberFormat="1" applyFont="1" applyBorder="1" applyAlignment="1">
      <alignment vertical="top"/>
    </xf>
    <xf numFmtId="0" fontId="0" fillId="0" borderId="14" xfId="0" applyNumberFormat="1" applyFont="1" applyBorder="1" applyAlignment="1">
      <alignment vertical="top"/>
    </xf>
    <xf numFmtId="0" fontId="2" fillId="0" borderId="14" xfId="0" applyNumberFormat="1" applyFont="1" applyBorder="1" applyAlignment="1">
      <alignment vertical="top"/>
    </xf>
    <xf numFmtId="0" fontId="0" fillId="0" borderId="0" xfId="0" applyNumberFormat="1" applyAlignment="1">
      <alignment vertical="top"/>
    </xf>
    <xf numFmtId="49" fontId="11" fillId="0" borderId="0" xfId="48" applyNumberFormat="1" applyFont="1" applyAlignment="1" applyProtection="1">
      <alignment vertical="top"/>
      <protection/>
    </xf>
    <xf numFmtId="49" fontId="6" fillId="0" borderId="0" xfId="0" applyNumberFormat="1" applyFont="1" applyBorder="1" applyAlignment="1">
      <alignment vertical="top"/>
    </xf>
    <xf numFmtId="0" fontId="0" fillId="0" borderId="15" xfId="0" applyNumberFormat="1" applyBorder="1" applyAlignment="1">
      <alignment/>
    </xf>
    <xf numFmtId="49" fontId="0" fillId="0" borderId="15" xfId="0" applyNumberFormat="1" applyBorder="1" applyAlignment="1">
      <alignment vertical="top"/>
    </xf>
    <xf numFmtId="49" fontId="0" fillId="0" borderId="15" xfId="0" applyNumberFormat="1" applyBorder="1" applyAlignment="1">
      <alignment/>
    </xf>
    <xf numFmtId="0" fontId="0" fillId="0" borderId="16" xfId="0" applyNumberFormat="1" applyBorder="1" applyAlignment="1">
      <alignment/>
    </xf>
    <xf numFmtId="49" fontId="0" fillId="0" borderId="16" xfId="0" applyNumberFormat="1" applyBorder="1" applyAlignment="1">
      <alignment vertical="top"/>
    </xf>
    <xf numFmtId="49" fontId="0" fillId="0" borderId="16" xfId="0" applyNumberFormat="1" applyBorder="1" applyAlignment="1">
      <alignment/>
    </xf>
    <xf numFmtId="0" fontId="0" fillId="0" borderId="15" xfId="0" applyNumberFormat="1" applyBorder="1" applyAlignment="1">
      <alignment vertical="top"/>
    </xf>
    <xf numFmtId="0" fontId="0" fillId="0" borderId="16" xfId="0" applyNumberFormat="1" applyBorder="1" applyAlignment="1">
      <alignment vertical="top"/>
    </xf>
    <xf numFmtId="0" fontId="0" fillId="0" borderId="16" xfId="0" applyNumberFormat="1" applyBorder="1" applyAlignment="1">
      <alignment horizontal="center" vertical="top"/>
    </xf>
    <xf numFmtId="0" fontId="0" fillId="0" borderId="16" xfId="0" applyNumberFormat="1" applyBorder="1" applyAlignment="1">
      <alignment horizontal="left" vertical="top" wrapText="1"/>
    </xf>
    <xf numFmtId="4" fontId="0" fillId="0" borderId="16" xfId="0" applyNumberFormat="1" applyBorder="1" applyAlignment="1">
      <alignment horizontal="center" vertical="top"/>
    </xf>
    <xf numFmtId="4" fontId="0" fillId="0" borderId="16" xfId="0" applyNumberFormat="1" applyBorder="1" applyAlignment="1">
      <alignment horizontal="right" vertical="top"/>
    </xf>
    <xf numFmtId="0" fontId="0" fillId="0" borderId="10" xfId="0" applyNumberFormat="1" applyBorder="1" applyAlignment="1">
      <alignment horizontal="center" vertical="top"/>
    </xf>
    <xf numFmtId="0" fontId="0" fillId="0" borderId="13" xfId="0" applyNumberFormat="1" applyBorder="1" applyAlignment="1">
      <alignment horizontal="left" vertical="top"/>
    </xf>
    <xf numFmtId="4" fontId="0" fillId="0" borderId="17" xfId="0" applyNumberFormat="1" applyBorder="1" applyAlignment="1">
      <alignment horizontal="right" vertical="top"/>
    </xf>
    <xf numFmtId="0" fontId="0" fillId="0" borderId="18" xfId="0" applyNumberFormat="1" applyBorder="1" applyAlignment="1">
      <alignment horizontal="center" vertical="top"/>
    </xf>
    <xf numFmtId="0" fontId="0" fillId="0" borderId="19" xfId="0" applyNumberFormat="1" applyBorder="1" applyAlignment="1">
      <alignment horizontal="left" vertical="top"/>
    </xf>
    <xf numFmtId="4" fontId="0" fillId="0" borderId="20" xfId="0" applyNumberFormat="1" applyBorder="1" applyAlignment="1">
      <alignment horizontal="right" vertical="top"/>
    </xf>
    <xf numFmtId="0" fontId="0" fillId="0" borderId="16" xfId="0" applyBorder="1" applyAlignment="1">
      <alignment/>
    </xf>
    <xf numFmtId="0" fontId="0" fillId="0" borderId="17" xfId="0" applyNumberFormat="1" applyBorder="1" applyAlignment="1">
      <alignment horizontal="center" vertical="top"/>
    </xf>
    <xf numFmtId="0" fontId="0" fillId="0" borderId="17" xfId="0" applyNumberFormat="1" applyBorder="1" applyAlignment="1">
      <alignment horizontal="center"/>
    </xf>
    <xf numFmtId="49" fontId="0" fillId="0" borderId="17" xfId="0" applyNumberFormat="1" applyBorder="1" applyAlignment="1">
      <alignment horizontal="center" vertical="top"/>
    </xf>
    <xf numFmtId="49" fontId="0" fillId="0" borderId="17" xfId="0" applyNumberFormat="1" applyBorder="1" applyAlignment="1">
      <alignment horizontal="center"/>
    </xf>
    <xf numFmtId="49" fontId="8" fillId="0" borderId="17" xfId="0" applyNumberFormat="1" applyFont="1" applyBorder="1" applyAlignment="1">
      <alignment horizontal="center" vertical="top"/>
    </xf>
    <xf numFmtId="49" fontId="8" fillId="0" borderId="17" xfId="0" applyNumberFormat="1" applyFont="1" applyBorder="1" applyAlignment="1">
      <alignment horizontal="center"/>
    </xf>
    <xf numFmtId="0" fontId="0" fillId="0" borderId="10" xfId="0" applyNumberFormat="1" applyBorder="1" applyAlignment="1">
      <alignment horizontal="right" vertical="top"/>
    </xf>
    <xf numFmtId="0" fontId="0" fillId="0" borderId="0" xfId="0" applyNumberFormat="1" applyBorder="1" applyAlignment="1">
      <alignment horizontal="center" vertical="top"/>
    </xf>
    <xf numFmtId="0" fontId="0" fillId="0" borderId="0" xfId="0" applyNumberFormat="1" applyBorder="1" applyAlignment="1">
      <alignment horizontal="right" vertical="top"/>
    </xf>
    <xf numFmtId="0" fontId="0" fillId="0" borderId="14" xfId="0" applyNumberFormat="1" applyBorder="1" applyAlignment="1">
      <alignment horizontal="left" vertical="top"/>
    </xf>
    <xf numFmtId="0" fontId="0" fillId="0" borderId="18" xfId="0" applyNumberFormat="1" applyBorder="1" applyAlignment="1">
      <alignment horizontal="right" vertical="top"/>
    </xf>
    <xf numFmtId="9" fontId="0" fillId="0" borderId="0" xfId="0" applyNumberFormat="1" applyBorder="1" applyAlignment="1">
      <alignment horizontal="center" vertical="top"/>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2" xfId="43"/>
    <cellStyle name="Eingabe" xfId="44"/>
    <cellStyle name="Ergebnis" xfId="45"/>
    <cellStyle name="Erklärender Text" xfId="46"/>
    <cellStyle name="Gut" xfId="47"/>
    <cellStyle name="Hyperlink" xfId="48"/>
    <cellStyle name="Neutral" xfId="49"/>
    <cellStyle name="Notiz" xfId="50"/>
    <cellStyle name="Percent" xfId="51"/>
    <cellStyle name="Prozent 2"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ährung 2"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9525</xdr:rowOff>
    </xdr:from>
    <xdr:to>
      <xdr:col>5</xdr:col>
      <xdr:colOff>1104900</xdr:colOff>
      <xdr:row>5</xdr:row>
      <xdr:rowOff>133350</xdr:rowOff>
    </xdr:to>
    <xdr:pic>
      <xdr:nvPicPr>
        <xdr:cNvPr id="1" name="Picture 14"/>
        <xdr:cNvPicPr preferRelativeResize="1">
          <a:picLocks noChangeAspect="1"/>
        </xdr:cNvPicPr>
      </xdr:nvPicPr>
      <xdr:blipFill>
        <a:blip r:embed="rId1"/>
        <a:stretch>
          <a:fillRect/>
        </a:stretch>
      </xdr:blipFill>
      <xdr:spPr>
        <a:xfrm>
          <a:off x="3867150" y="9525"/>
          <a:ext cx="3581400" cy="1104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4"/>
  <sheetViews>
    <sheetView tabSelected="1" zoomScaleSheetLayoutView="100" zoomScalePageLayoutView="0" workbookViewId="0" topLeftCell="A1">
      <selection activeCell="A1" sqref="A1"/>
    </sheetView>
  </sheetViews>
  <sheetFormatPr defaultColWidth="11.421875" defaultRowHeight="12.75"/>
  <cols>
    <col min="1" max="1" width="13.7109375" style="37" customWidth="1"/>
    <col min="2" max="2" width="43.7109375" style="17" customWidth="1"/>
    <col min="3" max="3" width="12.8515625" style="19" customWidth="1"/>
    <col min="4" max="4" width="12.28125" style="1" customWidth="1"/>
    <col min="5" max="5" width="12.57421875" style="19" customWidth="1"/>
    <col min="6" max="6" width="17.00390625" style="1" customWidth="1"/>
    <col min="7" max="16384" width="11.421875" style="1" customWidth="1"/>
  </cols>
  <sheetData>
    <row r="1" spans="1:6" ht="12.75">
      <c r="A1" s="31"/>
      <c r="B1" s="14"/>
      <c r="C1" s="20"/>
      <c r="D1" s="5"/>
      <c r="E1" s="20"/>
      <c r="F1" s="6"/>
    </row>
    <row r="2" spans="1:6" ht="20.25">
      <c r="A2" s="32"/>
      <c r="B2" s="15"/>
      <c r="C2" s="21"/>
      <c r="D2" s="3"/>
      <c r="E2" s="25" t="s">
        <v>0</v>
      </c>
      <c r="F2" s="10"/>
    </row>
    <row r="3" spans="1:6" ht="12.75">
      <c r="A3" s="33"/>
      <c r="B3" s="15"/>
      <c r="C3" s="21"/>
      <c r="D3" s="3"/>
      <c r="E3" s="26" t="s">
        <v>0</v>
      </c>
      <c r="F3" s="9"/>
    </row>
    <row r="4" spans="1:6" ht="15.75">
      <c r="A4" s="34" t="s">
        <v>74</v>
      </c>
      <c r="B4" s="15"/>
      <c r="C4" s="21"/>
      <c r="D4" s="3"/>
      <c r="E4" s="27" t="s">
        <v>0</v>
      </c>
      <c r="F4" s="7"/>
    </row>
    <row r="5" spans="1:8" s="2" customFormat="1" ht="15.75">
      <c r="A5" s="35"/>
      <c r="B5" s="16"/>
      <c r="C5" s="39"/>
      <c r="D5" s="4"/>
      <c r="E5" s="22"/>
      <c r="F5" s="8"/>
      <c r="H5" s="1"/>
    </row>
    <row r="6" spans="1:6" s="2" customFormat="1" ht="12.75">
      <c r="A6" s="35"/>
      <c r="B6" s="17"/>
      <c r="C6" s="22"/>
      <c r="D6" s="4"/>
      <c r="E6" s="24"/>
      <c r="F6" s="8"/>
    </row>
    <row r="7" spans="1:6" s="2" customFormat="1" ht="15">
      <c r="A7" s="36" t="s">
        <v>16</v>
      </c>
      <c r="B7" s="16"/>
      <c r="C7" s="39"/>
      <c r="D7" s="3"/>
      <c r="E7" s="28"/>
      <c r="F7" s="8"/>
    </row>
    <row r="8" spans="1:6" s="2" customFormat="1" ht="13.5">
      <c r="A8" s="36" t="s">
        <v>22</v>
      </c>
      <c r="B8" s="18"/>
      <c r="C8" s="23"/>
      <c r="D8" s="11"/>
      <c r="E8" s="23"/>
      <c r="F8" s="12"/>
    </row>
    <row r="9" spans="1:6" ht="12.75">
      <c r="A9" s="36" t="s">
        <v>23</v>
      </c>
      <c r="B9" s="15"/>
      <c r="C9" s="13" t="s">
        <v>7</v>
      </c>
      <c r="D9" s="29"/>
      <c r="F9" s="7"/>
    </row>
    <row r="10" spans="1:6" ht="12">
      <c r="A10" s="33"/>
      <c r="B10" s="15"/>
      <c r="C10" s="13" t="s">
        <v>9</v>
      </c>
      <c r="D10" s="30"/>
      <c r="F10" s="7"/>
    </row>
    <row r="11" spans="1:6" ht="12.75">
      <c r="A11" s="36" t="s">
        <v>11</v>
      </c>
      <c r="B11" s="15"/>
      <c r="C11" s="13" t="s">
        <v>10</v>
      </c>
      <c r="D11" s="30"/>
      <c r="F11" s="7"/>
    </row>
    <row r="12" spans="1:6" ht="12">
      <c r="A12" s="33"/>
      <c r="B12" s="15"/>
      <c r="C12" s="13" t="s">
        <v>8</v>
      </c>
      <c r="D12" s="38"/>
      <c r="F12" s="7"/>
    </row>
    <row r="13" spans="1:6" ht="12">
      <c r="A13" s="33"/>
      <c r="B13" s="15"/>
      <c r="C13" s="21"/>
      <c r="D13" s="3"/>
      <c r="E13" s="21"/>
      <c r="F13" s="7"/>
    </row>
    <row r="14" spans="1:7" ht="12.75" thickBot="1">
      <c r="A14" s="59" t="s">
        <v>1</v>
      </c>
      <c r="B14" s="60" t="s">
        <v>2</v>
      </c>
      <c r="C14" s="61" t="s">
        <v>3</v>
      </c>
      <c r="D14" s="62" t="s">
        <v>4</v>
      </c>
      <c r="E14" s="63" t="s">
        <v>5</v>
      </c>
      <c r="F14" s="64" t="s">
        <v>6</v>
      </c>
      <c r="G14" s="3"/>
    </row>
    <row r="15" spans="1:6" ht="12">
      <c r="A15" s="46"/>
      <c r="B15" s="40"/>
      <c r="C15" s="41"/>
      <c r="D15" s="42"/>
      <c r="E15" s="41"/>
      <c r="F15" s="42"/>
    </row>
    <row r="16" spans="1:6" ht="24.75">
      <c r="A16" s="48">
        <v>1</v>
      </c>
      <c r="B16" s="49" t="s">
        <v>21</v>
      </c>
      <c r="C16" s="48" t="s">
        <v>17</v>
      </c>
      <c r="D16" s="50"/>
      <c r="E16" s="51"/>
      <c r="F16" s="51">
        <f>IF(C16="","",E16*D16)</f>
        <v>0</v>
      </c>
    </row>
    <row r="17" spans="1:6" ht="12">
      <c r="A17" s="47"/>
      <c r="B17" s="43"/>
      <c r="C17" s="44"/>
      <c r="D17" s="45"/>
      <c r="E17" s="44"/>
      <c r="F17" s="45"/>
    </row>
    <row r="18" spans="1:6" ht="12">
      <c r="A18" s="48"/>
      <c r="B18" s="49"/>
      <c r="C18" s="48"/>
      <c r="D18" s="50"/>
      <c r="E18" s="51"/>
      <c r="F18" s="51"/>
    </row>
    <row r="19" spans="1:6" ht="37.5">
      <c r="A19" s="48">
        <v>2</v>
      </c>
      <c r="B19" s="49" t="s">
        <v>24</v>
      </c>
      <c r="C19" s="48" t="s">
        <v>19</v>
      </c>
      <c r="D19" s="50"/>
      <c r="E19" s="51"/>
      <c r="F19" s="51">
        <f>IF(C19="","",E19*D19)</f>
        <v>0</v>
      </c>
    </row>
    <row r="20" spans="1:6" ht="12">
      <c r="A20" s="58"/>
      <c r="B20" s="58"/>
      <c r="C20" s="58"/>
      <c r="D20" s="58"/>
      <c r="E20" s="58"/>
      <c r="F20" s="58"/>
    </row>
    <row r="21" spans="1:6" ht="12">
      <c r="A21" s="58"/>
      <c r="B21" s="58"/>
      <c r="C21" s="58"/>
      <c r="D21" s="58"/>
      <c r="E21" s="58"/>
      <c r="F21" s="58"/>
    </row>
    <row r="22" spans="1:6" ht="49.5">
      <c r="A22" s="48">
        <v>3</v>
      </c>
      <c r="B22" s="49" t="s">
        <v>20</v>
      </c>
      <c r="C22" s="48" t="s">
        <v>19</v>
      </c>
      <c r="D22" s="50"/>
      <c r="E22" s="51"/>
      <c r="F22" s="51">
        <f>IF(C22="","",E22*D22)</f>
        <v>0</v>
      </c>
    </row>
    <row r="23" spans="1:6" ht="24.75">
      <c r="A23" s="48"/>
      <c r="B23" s="49" t="s">
        <v>25</v>
      </c>
      <c r="C23" s="48"/>
      <c r="D23" s="50"/>
      <c r="E23" s="51"/>
      <c r="F23" s="51"/>
    </row>
    <row r="24" spans="1:6" ht="12">
      <c r="A24" s="58"/>
      <c r="B24" s="58"/>
      <c r="C24" s="58"/>
      <c r="D24" s="58"/>
      <c r="E24" s="58"/>
      <c r="F24" s="58"/>
    </row>
    <row r="25" spans="1:6" ht="12">
      <c r="A25" s="47"/>
      <c r="B25" s="43"/>
      <c r="C25" s="44"/>
      <c r="D25" s="45"/>
      <c r="E25" s="44"/>
      <c r="F25" s="45"/>
    </row>
    <row r="26" spans="1:6" ht="62.25">
      <c r="A26" s="48">
        <v>4</v>
      </c>
      <c r="B26" s="49" t="s">
        <v>26</v>
      </c>
      <c r="C26" s="48" t="s">
        <v>19</v>
      </c>
      <c r="D26" s="50"/>
      <c r="E26" s="51"/>
      <c r="F26" s="51">
        <f>IF(C26="","",E26*D26)</f>
        <v>0</v>
      </c>
    </row>
    <row r="27" spans="1:6" ht="12">
      <c r="A27" s="47"/>
      <c r="B27" s="43"/>
      <c r="C27" s="44"/>
      <c r="D27" s="45"/>
      <c r="E27" s="44"/>
      <c r="F27" s="45"/>
    </row>
    <row r="28" spans="1:6" ht="12">
      <c r="A28" s="47"/>
      <c r="B28" s="43"/>
      <c r="C28" s="44"/>
      <c r="D28" s="45"/>
      <c r="E28" s="44"/>
      <c r="F28" s="45"/>
    </row>
    <row r="29" spans="1:6" ht="12">
      <c r="A29" s="48">
        <v>5</v>
      </c>
      <c r="B29" s="49" t="s">
        <v>27</v>
      </c>
      <c r="C29" s="48" t="s">
        <v>19</v>
      </c>
      <c r="D29" s="50"/>
      <c r="E29" s="51"/>
      <c r="F29" s="51">
        <f>IF(C29="","",E29*D29)</f>
        <v>0</v>
      </c>
    </row>
    <row r="30" spans="1:6" ht="12">
      <c r="A30" s="48"/>
      <c r="B30" s="49"/>
      <c r="C30" s="48"/>
      <c r="D30" s="50"/>
      <c r="E30" s="51"/>
      <c r="F30" s="51"/>
    </row>
    <row r="31" spans="1:6" ht="162">
      <c r="A31" s="48"/>
      <c r="B31" s="49" t="s">
        <v>28</v>
      </c>
      <c r="C31" s="48"/>
      <c r="D31" s="50"/>
      <c r="E31" s="51"/>
      <c r="F31" s="51"/>
    </row>
    <row r="32" spans="1:6" ht="12">
      <c r="A32" s="48"/>
      <c r="B32" s="49"/>
      <c r="C32" s="48"/>
      <c r="D32" s="50"/>
      <c r="E32" s="51"/>
      <c r="F32" s="51"/>
    </row>
    <row r="33" spans="1:6" ht="62.25">
      <c r="A33" s="48"/>
      <c r="B33" s="49" t="s">
        <v>29</v>
      </c>
      <c r="C33" s="48"/>
      <c r="D33" s="50"/>
      <c r="E33" s="51"/>
      <c r="F33" s="51"/>
    </row>
    <row r="34" spans="1:6" ht="12">
      <c r="A34" s="48"/>
      <c r="B34" s="49"/>
      <c r="C34" s="48"/>
      <c r="D34" s="50"/>
      <c r="E34" s="51"/>
      <c r="F34" s="51"/>
    </row>
    <row r="35" spans="1:6" ht="12">
      <c r="A35" s="48"/>
      <c r="B35" s="49" t="s">
        <v>30</v>
      </c>
      <c r="C35" s="48"/>
      <c r="D35" s="50"/>
      <c r="E35" s="51"/>
      <c r="F35" s="51"/>
    </row>
    <row r="36" spans="1:6" ht="12">
      <c r="A36" s="48"/>
      <c r="B36" s="49" t="s">
        <v>31</v>
      </c>
      <c r="C36" s="48"/>
      <c r="D36" s="50"/>
      <c r="E36" s="51"/>
      <c r="F36" s="51"/>
    </row>
    <row r="37" spans="1:6" ht="12">
      <c r="A37" s="48"/>
      <c r="B37" s="49"/>
      <c r="C37" s="48"/>
      <c r="D37" s="50"/>
      <c r="E37" s="51"/>
      <c r="F37" s="51"/>
    </row>
    <row r="38" spans="1:6" ht="12">
      <c r="A38" s="48"/>
      <c r="B38" s="49" t="s">
        <v>32</v>
      </c>
      <c r="C38" s="48"/>
      <c r="D38" s="50"/>
      <c r="E38" s="51"/>
      <c r="F38" s="51"/>
    </row>
    <row r="39" spans="1:6" ht="12">
      <c r="A39" s="48"/>
      <c r="B39" s="49" t="s">
        <v>33</v>
      </c>
      <c r="C39" s="48"/>
      <c r="D39" s="50"/>
      <c r="E39" s="51"/>
      <c r="F39" s="51"/>
    </row>
    <row r="40" spans="1:6" ht="12">
      <c r="A40" s="48"/>
      <c r="B40" s="49" t="s">
        <v>34</v>
      </c>
      <c r="C40" s="48"/>
      <c r="D40" s="50"/>
      <c r="E40" s="51"/>
      <c r="F40" s="51"/>
    </row>
    <row r="41" spans="1:6" ht="12">
      <c r="A41" s="48"/>
      <c r="B41" s="49" t="s">
        <v>35</v>
      </c>
      <c r="C41" s="48"/>
      <c r="D41" s="50"/>
      <c r="E41" s="51"/>
      <c r="F41" s="51"/>
    </row>
    <row r="42" spans="1:6" ht="12">
      <c r="A42" s="48"/>
      <c r="B42" s="49"/>
      <c r="C42" s="48"/>
      <c r="D42" s="50"/>
      <c r="E42" s="51"/>
      <c r="F42" s="51"/>
    </row>
    <row r="43" spans="1:6" ht="12">
      <c r="A43" s="48"/>
      <c r="B43" s="49" t="s">
        <v>36</v>
      </c>
      <c r="C43" s="48"/>
      <c r="D43" s="50"/>
      <c r="E43" s="51"/>
      <c r="F43" s="51"/>
    </row>
    <row r="44" spans="1:6" ht="12">
      <c r="A44" s="47"/>
      <c r="B44" s="43"/>
      <c r="C44" s="44"/>
      <c r="D44" s="45"/>
      <c r="E44" s="44"/>
      <c r="F44" s="45"/>
    </row>
    <row r="45" spans="1:6" ht="12">
      <c r="A45" s="47"/>
      <c r="B45" s="43"/>
      <c r="C45" s="44"/>
      <c r="D45" s="45"/>
      <c r="E45" s="44"/>
      <c r="F45" s="45"/>
    </row>
    <row r="46" spans="1:6" ht="62.25">
      <c r="A46" s="48">
        <v>6</v>
      </c>
      <c r="B46" s="49" t="s">
        <v>37</v>
      </c>
      <c r="C46" s="48" t="s">
        <v>19</v>
      </c>
      <c r="D46" s="50"/>
      <c r="E46" s="51"/>
      <c r="F46" s="51">
        <f>IF(C46="","",E46*D46)</f>
        <v>0</v>
      </c>
    </row>
    <row r="47" spans="1:6" ht="12">
      <c r="A47" s="47"/>
      <c r="B47" s="43"/>
      <c r="C47" s="44"/>
      <c r="D47" s="45"/>
      <c r="E47" s="44"/>
      <c r="F47" s="45"/>
    </row>
    <row r="48" spans="1:6" ht="12">
      <c r="A48" s="47"/>
      <c r="B48" s="43"/>
      <c r="C48" s="44"/>
      <c r="D48" s="45"/>
      <c r="E48" s="44"/>
      <c r="F48" s="45"/>
    </row>
    <row r="49" spans="1:6" ht="24.75">
      <c r="A49" s="48">
        <v>7</v>
      </c>
      <c r="B49" s="49" t="s">
        <v>38</v>
      </c>
      <c r="C49" s="48" t="s">
        <v>17</v>
      </c>
      <c r="D49" s="50"/>
      <c r="E49" s="51"/>
      <c r="F49" s="51">
        <f>IF(C49="","",E49*D49)</f>
        <v>0</v>
      </c>
    </row>
    <row r="50" spans="1:6" ht="12">
      <c r="A50" s="47"/>
      <c r="B50" s="43"/>
      <c r="C50" s="44"/>
      <c r="D50" s="45"/>
      <c r="E50" s="44"/>
      <c r="F50" s="45"/>
    </row>
    <row r="51" spans="1:6" ht="12">
      <c r="A51" s="47"/>
      <c r="B51" s="43"/>
      <c r="C51" s="44"/>
      <c r="D51" s="45"/>
      <c r="E51" s="44"/>
      <c r="F51" s="45"/>
    </row>
    <row r="52" spans="1:6" ht="49.5">
      <c r="A52" s="48">
        <v>8</v>
      </c>
      <c r="B52" s="49" t="s">
        <v>39</v>
      </c>
      <c r="C52" s="48" t="s">
        <v>18</v>
      </c>
      <c r="D52" s="50"/>
      <c r="E52" s="51"/>
      <c r="F52" s="51">
        <f>IF(C52="","",E52*D52)</f>
        <v>0</v>
      </c>
    </row>
    <row r="53" spans="1:6" ht="12">
      <c r="A53" s="47"/>
      <c r="B53" s="43"/>
      <c r="C53" s="44"/>
      <c r="D53" s="45"/>
      <c r="E53" s="44"/>
      <c r="F53" s="45"/>
    </row>
    <row r="54" spans="1:6" ht="12">
      <c r="A54" s="47"/>
      <c r="B54" s="43"/>
      <c r="C54" s="44"/>
      <c r="D54" s="45"/>
      <c r="E54" s="44"/>
      <c r="F54" s="45"/>
    </row>
    <row r="55" spans="1:6" ht="62.25">
      <c r="A55" s="48">
        <v>9</v>
      </c>
      <c r="B55" s="49" t="s">
        <v>40</v>
      </c>
      <c r="C55" s="48" t="s">
        <v>18</v>
      </c>
      <c r="D55" s="50"/>
      <c r="E55" s="51"/>
      <c r="F55" s="51">
        <f>IF(C55="","",E55*D55)</f>
        <v>0</v>
      </c>
    </row>
    <row r="56" spans="1:6" ht="12">
      <c r="A56" s="47"/>
      <c r="B56" s="43"/>
      <c r="C56" s="44"/>
      <c r="D56" s="45"/>
      <c r="E56" s="44"/>
      <c r="F56" s="45"/>
    </row>
    <row r="57" spans="1:6" ht="12">
      <c r="A57" s="47"/>
      <c r="B57" s="43"/>
      <c r="C57" s="44"/>
      <c r="D57" s="45"/>
      <c r="E57" s="44"/>
      <c r="F57" s="45"/>
    </row>
    <row r="58" spans="1:6" ht="49.5">
      <c r="A58" s="48">
        <v>10</v>
      </c>
      <c r="B58" s="49" t="s">
        <v>41</v>
      </c>
      <c r="C58" s="48" t="s">
        <v>17</v>
      </c>
      <c r="D58" s="50"/>
      <c r="E58" s="51"/>
      <c r="F58" s="51">
        <f>IF(C58="","",E58*D58)</f>
        <v>0</v>
      </c>
    </row>
    <row r="59" spans="1:6" ht="12">
      <c r="A59" s="47"/>
      <c r="B59" s="43"/>
      <c r="C59" s="44"/>
      <c r="D59" s="45"/>
      <c r="E59" s="44"/>
      <c r="F59" s="45"/>
    </row>
    <row r="60" spans="1:6" ht="12">
      <c r="A60" s="47"/>
      <c r="B60" s="43"/>
      <c r="C60" s="44"/>
      <c r="D60" s="45"/>
      <c r="E60" s="44"/>
      <c r="F60" s="45"/>
    </row>
    <row r="61" spans="1:6" ht="49.5">
      <c r="A61" s="48">
        <v>11</v>
      </c>
      <c r="B61" s="49" t="s">
        <v>42</v>
      </c>
      <c r="C61" s="48" t="s">
        <v>17</v>
      </c>
      <c r="D61" s="50"/>
      <c r="E61" s="51"/>
      <c r="F61" s="51">
        <f>IF(C61="","",E61*D61)</f>
        <v>0</v>
      </c>
    </row>
    <row r="62" spans="1:6" ht="12">
      <c r="A62" s="48"/>
      <c r="B62" s="49" t="s">
        <v>43</v>
      </c>
      <c r="C62" s="48"/>
      <c r="D62" s="50"/>
      <c r="E62" s="51"/>
      <c r="F62" s="51"/>
    </row>
    <row r="63" spans="1:6" ht="12">
      <c r="A63" s="47"/>
      <c r="B63" s="43"/>
      <c r="C63" s="44"/>
      <c r="D63" s="45"/>
      <c r="E63" s="44"/>
      <c r="F63" s="45"/>
    </row>
    <row r="64" spans="1:6" ht="12">
      <c r="A64" s="47"/>
      <c r="B64" s="43"/>
      <c r="C64" s="44"/>
      <c r="D64" s="45"/>
      <c r="E64" s="44"/>
      <c r="F64" s="45"/>
    </row>
    <row r="65" spans="1:6" ht="49.5">
      <c r="A65" s="48">
        <v>12</v>
      </c>
      <c r="B65" s="49" t="s">
        <v>42</v>
      </c>
      <c r="C65" s="48" t="s">
        <v>17</v>
      </c>
      <c r="D65" s="50"/>
      <c r="E65" s="51"/>
      <c r="F65" s="51">
        <f>IF(C65="","",E65*D65)</f>
        <v>0</v>
      </c>
    </row>
    <row r="66" spans="1:6" ht="12">
      <c r="A66" s="48"/>
      <c r="B66" s="49" t="s">
        <v>44</v>
      </c>
      <c r="C66" s="48"/>
      <c r="D66" s="50"/>
      <c r="E66" s="51"/>
      <c r="F66" s="51"/>
    </row>
    <row r="67" spans="1:6" ht="12">
      <c r="A67" s="47"/>
      <c r="B67" s="43"/>
      <c r="C67" s="44"/>
      <c r="D67" s="45"/>
      <c r="E67" s="44"/>
      <c r="F67" s="45"/>
    </row>
    <row r="68" spans="1:6" ht="12">
      <c r="A68" s="47"/>
      <c r="B68" s="43"/>
      <c r="C68" s="44"/>
      <c r="D68" s="45"/>
      <c r="E68" s="44"/>
      <c r="F68" s="45"/>
    </row>
    <row r="69" spans="1:6" ht="75">
      <c r="A69" s="48">
        <v>13</v>
      </c>
      <c r="B69" s="49" t="s">
        <v>45</v>
      </c>
      <c r="C69" s="48" t="s">
        <v>18</v>
      </c>
      <c r="D69" s="50"/>
      <c r="E69" s="51"/>
      <c r="F69" s="51">
        <f>IF(C69="","",E69*D69)</f>
        <v>0</v>
      </c>
    </row>
    <row r="70" spans="1:6" ht="12">
      <c r="A70" s="48"/>
      <c r="B70" s="49"/>
      <c r="C70" s="48"/>
      <c r="D70" s="50"/>
      <c r="E70" s="51"/>
      <c r="F70" s="51"/>
    </row>
    <row r="71" spans="1:6" ht="12">
      <c r="A71" s="48"/>
      <c r="B71" s="49" t="s">
        <v>46</v>
      </c>
      <c r="C71" s="48"/>
      <c r="D71" s="50"/>
      <c r="E71" s="51"/>
      <c r="F71" s="51"/>
    </row>
    <row r="72" spans="1:6" ht="12">
      <c r="A72" s="47"/>
      <c r="B72" s="43"/>
      <c r="C72" s="44"/>
      <c r="D72" s="45"/>
      <c r="E72" s="44"/>
      <c r="F72" s="45"/>
    </row>
    <row r="73" spans="1:6" ht="12">
      <c r="A73" s="47"/>
      <c r="B73" s="43"/>
      <c r="C73" s="44"/>
      <c r="D73" s="45"/>
      <c r="E73" s="44"/>
      <c r="F73" s="45"/>
    </row>
    <row r="74" spans="1:6" ht="24.75">
      <c r="A74" s="48">
        <v>14</v>
      </c>
      <c r="B74" s="49" t="s">
        <v>47</v>
      </c>
      <c r="C74" s="48" t="s">
        <v>17</v>
      </c>
      <c r="D74" s="50"/>
      <c r="E74" s="51"/>
      <c r="F74" s="51">
        <f>IF(C74="","",E74*D74)</f>
        <v>0</v>
      </c>
    </row>
    <row r="75" spans="1:6" ht="12">
      <c r="A75" s="47"/>
      <c r="B75" s="43"/>
      <c r="C75" s="44"/>
      <c r="D75" s="45"/>
      <c r="E75" s="44"/>
      <c r="F75" s="45"/>
    </row>
    <row r="76" spans="1:6" ht="12">
      <c r="A76" s="47"/>
      <c r="B76" s="43"/>
      <c r="C76" s="44"/>
      <c r="D76" s="45"/>
      <c r="E76" s="44"/>
      <c r="F76" s="45"/>
    </row>
    <row r="77" spans="1:6" ht="49.5">
      <c r="A77" s="48">
        <v>15</v>
      </c>
      <c r="B77" s="49" t="s">
        <v>48</v>
      </c>
      <c r="C77" s="48" t="s">
        <v>17</v>
      </c>
      <c r="D77" s="50"/>
      <c r="E77" s="51"/>
      <c r="F77" s="51">
        <f>IF(C77="","",E77*D77)</f>
        <v>0</v>
      </c>
    </row>
    <row r="78" spans="1:6" ht="12">
      <c r="A78" s="48"/>
      <c r="B78" s="49" t="s">
        <v>49</v>
      </c>
      <c r="C78" s="48"/>
      <c r="D78" s="50"/>
      <c r="E78" s="51"/>
      <c r="F78" s="51"/>
    </row>
    <row r="79" spans="1:6" ht="12">
      <c r="A79" s="48"/>
      <c r="B79" s="49" t="s">
        <v>50</v>
      </c>
      <c r="C79" s="48"/>
      <c r="D79" s="50"/>
      <c r="E79" s="51"/>
      <c r="F79" s="51"/>
    </row>
    <row r="80" spans="1:6" ht="12">
      <c r="A80" s="48"/>
      <c r="B80" s="49" t="s">
        <v>35</v>
      </c>
      <c r="C80" s="48"/>
      <c r="D80" s="50"/>
      <c r="E80" s="51"/>
      <c r="F80" s="51"/>
    </row>
    <row r="81" spans="1:6" ht="12">
      <c r="A81" s="47"/>
      <c r="B81" s="43"/>
      <c r="C81" s="44"/>
      <c r="D81" s="45"/>
      <c r="E81" s="44"/>
      <c r="F81" s="45"/>
    </row>
    <row r="82" spans="1:6" ht="12">
      <c r="A82" s="47"/>
      <c r="B82" s="43"/>
      <c r="C82" s="44"/>
      <c r="D82" s="45"/>
      <c r="E82" s="44"/>
      <c r="F82" s="45"/>
    </row>
    <row r="83" spans="1:6" ht="24.75">
      <c r="A83" s="48">
        <v>16</v>
      </c>
      <c r="B83" s="49" t="s">
        <v>51</v>
      </c>
      <c r="C83" s="48" t="s">
        <v>17</v>
      </c>
      <c r="D83" s="50"/>
      <c r="E83" s="51"/>
      <c r="F83" s="51">
        <f>IF(C83="","",E83*D83)</f>
        <v>0</v>
      </c>
    </row>
    <row r="84" spans="1:6" ht="12">
      <c r="A84" s="47"/>
      <c r="B84" s="43"/>
      <c r="C84" s="44"/>
      <c r="D84" s="45"/>
      <c r="E84" s="44"/>
      <c r="F84" s="45"/>
    </row>
    <row r="85" spans="1:6" ht="12">
      <c r="A85" s="47"/>
      <c r="B85" s="43"/>
      <c r="C85" s="44"/>
      <c r="D85" s="45"/>
      <c r="E85" s="44"/>
      <c r="F85" s="45"/>
    </row>
    <row r="86" spans="1:6" ht="37.5">
      <c r="A86" s="48">
        <v>17</v>
      </c>
      <c r="B86" s="49" t="s">
        <v>52</v>
      </c>
      <c r="C86" s="48" t="s">
        <v>19</v>
      </c>
      <c r="D86" s="50"/>
      <c r="E86" s="51"/>
      <c r="F86" s="51">
        <f>IF(C86="","",E86*D86)</f>
        <v>0</v>
      </c>
    </row>
    <row r="87" spans="1:6" ht="12">
      <c r="A87" s="48"/>
      <c r="B87" s="49"/>
      <c r="C87" s="48"/>
      <c r="D87" s="50"/>
      <c r="E87" s="51"/>
      <c r="F87" s="51"/>
    </row>
    <row r="88" spans="1:6" ht="12">
      <c r="A88" s="48"/>
      <c r="B88" s="49" t="s">
        <v>53</v>
      </c>
      <c r="C88" s="48"/>
      <c r="D88" s="50"/>
      <c r="E88" s="51"/>
      <c r="F88" s="51"/>
    </row>
    <row r="89" spans="1:6" ht="12">
      <c r="A89" s="48"/>
      <c r="B89" s="49" t="s">
        <v>54</v>
      </c>
      <c r="C89" s="48"/>
      <c r="D89" s="50"/>
      <c r="E89" s="51"/>
      <c r="F89" s="51"/>
    </row>
    <row r="90" spans="1:6" ht="12">
      <c r="A90" s="48"/>
      <c r="B90" s="49" t="s">
        <v>75</v>
      </c>
      <c r="C90" s="48"/>
      <c r="D90" s="50"/>
      <c r="E90" s="51"/>
      <c r="F90" s="51"/>
    </row>
    <row r="91" spans="1:6" ht="12">
      <c r="A91" s="48"/>
      <c r="B91" s="49"/>
      <c r="C91" s="48"/>
      <c r="D91" s="50"/>
      <c r="E91" s="51"/>
      <c r="F91" s="51"/>
    </row>
    <row r="92" spans="1:6" ht="24.75">
      <c r="A92" s="48"/>
      <c r="B92" s="49" t="s">
        <v>56</v>
      </c>
      <c r="C92" s="48"/>
      <c r="D92" s="50"/>
      <c r="E92" s="51"/>
      <c r="F92" s="51"/>
    </row>
    <row r="93" spans="1:6" ht="12">
      <c r="A93" s="47"/>
      <c r="B93" s="43"/>
      <c r="C93" s="44"/>
      <c r="D93" s="45"/>
      <c r="E93" s="44"/>
      <c r="F93" s="45"/>
    </row>
    <row r="94" spans="1:6" ht="12">
      <c r="A94" s="47"/>
      <c r="B94" s="43"/>
      <c r="C94" s="44"/>
      <c r="D94" s="45"/>
      <c r="E94" s="44"/>
      <c r="F94" s="45"/>
    </row>
    <row r="95" spans="1:6" ht="24.75">
      <c r="A95" s="48">
        <v>18</v>
      </c>
      <c r="B95" s="49" t="s">
        <v>57</v>
      </c>
      <c r="C95" s="48" t="s">
        <v>19</v>
      </c>
      <c r="D95" s="50"/>
      <c r="E95" s="51"/>
      <c r="F95" s="51">
        <f>IF(C95="","",E95*D95)</f>
        <v>0</v>
      </c>
    </row>
    <row r="96" spans="1:6" ht="12">
      <c r="A96" s="48"/>
      <c r="B96" s="49"/>
      <c r="C96" s="48"/>
      <c r="D96" s="50"/>
      <c r="E96" s="51"/>
      <c r="F96" s="51"/>
    </row>
    <row r="97" spans="1:6" ht="12">
      <c r="A97" s="48"/>
      <c r="B97" s="49" t="s">
        <v>58</v>
      </c>
      <c r="C97" s="48"/>
      <c r="D97" s="50"/>
      <c r="E97" s="51"/>
      <c r="F97" s="51"/>
    </row>
    <row r="98" spans="1:6" ht="12">
      <c r="A98" s="48"/>
      <c r="B98" s="49" t="s">
        <v>59</v>
      </c>
      <c r="C98" s="48"/>
      <c r="D98" s="50"/>
      <c r="E98" s="51"/>
      <c r="F98" s="51"/>
    </row>
    <row r="99" spans="1:6" ht="12">
      <c r="A99" s="48"/>
      <c r="B99" s="49" t="s">
        <v>55</v>
      </c>
      <c r="C99" s="48"/>
      <c r="D99" s="50"/>
      <c r="E99" s="51"/>
      <c r="F99" s="51"/>
    </row>
    <row r="100" spans="1:6" ht="12">
      <c r="A100" s="48"/>
      <c r="B100" s="49"/>
      <c r="C100" s="48"/>
      <c r="D100" s="50"/>
      <c r="E100" s="51"/>
      <c r="F100" s="51"/>
    </row>
    <row r="101" spans="1:6" ht="24.75">
      <c r="A101" s="48"/>
      <c r="B101" s="49" t="s">
        <v>56</v>
      </c>
      <c r="C101" s="48"/>
      <c r="D101" s="50"/>
      <c r="E101" s="51"/>
      <c r="F101" s="51"/>
    </row>
    <row r="102" spans="1:6" ht="12">
      <c r="A102" s="47"/>
      <c r="B102" s="43"/>
      <c r="C102" s="44"/>
      <c r="D102" s="45"/>
      <c r="E102" s="44"/>
      <c r="F102" s="45"/>
    </row>
    <row r="103" spans="1:6" ht="12">
      <c r="A103" s="47"/>
      <c r="B103" s="43"/>
      <c r="C103" s="44"/>
      <c r="D103" s="45"/>
      <c r="E103" s="44"/>
      <c r="F103" s="45"/>
    </row>
    <row r="104" spans="1:6" ht="24.75">
      <c r="A104" s="48">
        <v>19</v>
      </c>
      <c r="B104" s="49" t="s">
        <v>60</v>
      </c>
      <c r="C104" s="48" t="s">
        <v>19</v>
      </c>
      <c r="D104" s="50"/>
      <c r="E104" s="51"/>
      <c r="F104" s="51">
        <f>IF(C104="","",E104*D104)</f>
        <v>0</v>
      </c>
    </row>
    <row r="105" spans="1:6" ht="12">
      <c r="A105" s="48"/>
      <c r="B105" s="49"/>
      <c r="C105" s="48"/>
      <c r="D105" s="50"/>
      <c r="E105" s="51"/>
      <c r="F105" s="51"/>
    </row>
    <row r="106" spans="1:6" ht="12">
      <c r="A106" s="48"/>
      <c r="B106" s="49" t="s">
        <v>61</v>
      </c>
      <c r="C106" s="48"/>
      <c r="D106" s="50"/>
      <c r="E106" s="51"/>
      <c r="F106" s="51"/>
    </row>
    <row r="107" spans="1:6" ht="12">
      <c r="A107" s="48"/>
      <c r="B107" s="49" t="s">
        <v>54</v>
      </c>
      <c r="C107" s="48"/>
      <c r="D107" s="50"/>
      <c r="E107" s="51"/>
      <c r="F107" s="51"/>
    </row>
    <row r="108" spans="1:6" ht="12">
      <c r="A108" s="48"/>
      <c r="B108" s="49" t="s">
        <v>55</v>
      </c>
      <c r="C108" s="48"/>
      <c r="D108" s="50"/>
      <c r="E108" s="51"/>
      <c r="F108" s="51"/>
    </row>
    <row r="109" spans="1:6" ht="12">
      <c r="A109" s="48"/>
      <c r="B109" s="49"/>
      <c r="C109" s="48"/>
      <c r="D109" s="50"/>
      <c r="E109" s="51"/>
      <c r="F109" s="51"/>
    </row>
    <row r="110" spans="1:6" ht="24.75">
      <c r="A110" s="48"/>
      <c r="B110" s="49" t="s">
        <v>56</v>
      </c>
      <c r="C110" s="48"/>
      <c r="D110" s="50"/>
      <c r="E110" s="51"/>
      <c r="F110" s="51"/>
    </row>
    <row r="111" spans="1:6" ht="12">
      <c r="A111" s="47"/>
      <c r="B111" s="43"/>
      <c r="C111" s="44"/>
      <c r="D111" s="45"/>
      <c r="E111" s="44"/>
      <c r="F111" s="45"/>
    </row>
    <row r="112" spans="1:6" ht="12">
      <c r="A112" s="47"/>
      <c r="B112" s="43"/>
      <c r="C112" s="44"/>
      <c r="D112" s="45"/>
      <c r="E112" s="44"/>
      <c r="F112" s="45"/>
    </row>
    <row r="113" spans="1:6" ht="24.75">
      <c r="A113" s="48">
        <v>20</v>
      </c>
      <c r="B113" s="49" t="s">
        <v>62</v>
      </c>
      <c r="C113" s="48" t="s">
        <v>18</v>
      </c>
      <c r="D113" s="50"/>
      <c r="E113" s="51"/>
      <c r="F113" s="51">
        <f>IF(C113="","",E113*D113)</f>
        <v>0</v>
      </c>
    </row>
    <row r="114" spans="1:6" ht="12">
      <c r="A114" s="47"/>
      <c r="B114" s="43"/>
      <c r="C114" s="44"/>
      <c r="D114" s="45"/>
      <c r="E114" s="44"/>
      <c r="F114" s="45"/>
    </row>
    <row r="115" spans="1:6" ht="12">
      <c r="A115" s="47"/>
      <c r="B115" s="43"/>
      <c r="C115" s="44"/>
      <c r="D115" s="45"/>
      <c r="E115" s="44"/>
      <c r="F115" s="45"/>
    </row>
    <row r="116" spans="1:6" ht="24.75">
      <c r="A116" s="48">
        <v>21</v>
      </c>
      <c r="B116" s="49" t="s">
        <v>63</v>
      </c>
      <c r="C116" s="48" t="s">
        <v>18</v>
      </c>
      <c r="D116" s="50"/>
      <c r="E116" s="51"/>
      <c r="F116" s="51">
        <f>IF(C116="","",E116*D116)</f>
        <v>0</v>
      </c>
    </row>
    <row r="117" spans="1:6" ht="12">
      <c r="A117" s="47"/>
      <c r="B117" s="43"/>
      <c r="C117" s="44"/>
      <c r="D117" s="45"/>
      <c r="E117" s="44"/>
      <c r="F117" s="45"/>
    </row>
    <row r="118" spans="1:6" ht="12">
      <c r="A118" s="47"/>
      <c r="B118" s="43"/>
      <c r="C118" s="44"/>
      <c r="D118" s="45"/>
      <c r="E118" s="44"/>
      <c r="F118" s="45"/>
    </row>
    <row r="119" spans="1:6" ht="24.75">
      <c r="A119" s="48">
        <v>22</v>
      </c>
      <c r="B119" s="49" t="s">
        <v>64</v>
      </c>
      <c r="C119" s="48" t="s">
        <v>19</v>
      </c>
      <c r="D119" s="50"/>
      <c r="E119" s="51"/>
      <c r="F119" s="51">
        <f>IF(C119="","",E119*D119)</f>
        <v>0</v>
      </c>
    </row>
    <row r="120" spans="1:6" ht="24.75">
      <c r="A120" s="48"/>
      <c r="B120" s="49" t="s">
        <v>65</v>
      </c>
      <c r="C120" s="48"/>
      <c r="D120" s="50"/>
      <c r="E120" s="51"/>
      <c r="F120" s="51"/>
    </row>
    <row r="121" spans="1:6" ht="12">
      <c r="A121" s="48"/>
      <c r="B121" s="49" t="s">
        <v>66</v>
      </c>
      <c r="C121" s="48"/>
      <c r="D121" s="50"/>
      <c r="E121" s="51"/>
      <c r="F121" s="51"/>
    </row>
    <row r="122" spans="1:6" ht="12">
      <c r="A122" s="47"/>
      <c r="B122" s="43"/>
      <c r="C122" s="44"/>
      <c r="D122" s="45"/>
      <c r="E122" s="44"/>
      <c r="F122" s="45"/>
    </row>
    <row r="123" spans="1:6" ht="12">
      <c r="A123" s="47"/>
      <c r="B123" s="43"/>
      <c r="C123" s="44"/>
      <c r="D123" s="45"/>
      <c r="E123" s="44"/>
      <c r="F123" s="45"/>
    </row>
    <row r="124" spans="1:6" ht="24.75">
      <c r="A124" s="48">
        <v>23</v>
      </c>
      <c r="B124" s="49" t="s">
        <v>67</v>
      </c>
      <c r="C124" s="48" t="s">
        <v>19</v>
      </c>
      <c r="D124" s="50"/>
      <c r="E124" s="51"/>
      <c r="F124" s="51">
        <f>IF(C124="","",E124*D124)</f>
        <v>0</v>
      </c>
    </row>
    <row r="125" spans="1:6" ht="24.75">
      <c r="A125" s="48"/>
      <c r="B125" s="49" t="s">
        <v>68</v>
      </c>
      <c r="C125" s="48"/>
      <c r="D125" s="50"/>
      <c r="E125" s="51"/>
      <c r="F125" s="51"/>
    </row>
    <row r="126" spans="1:6" ht="12">
      <c r="A126" s="48"/>
      <c r="B126" s="49" t="s">
        <v>66</v>
      </c>
      <c r="C126" s="48"/>
      <c r="D126" s="50"/>
      <c r="E126" s="51"/>
      <c r="F126" s="51"/>
    </row>
    <row r="127" spans="1:6" ht="12">
      <c r="A127" s="47"/>
      <c r="B127" s="43"/>
      <c r="C127" s="44"/>
      <c r="D127" s="45"/>
      <c r="E127" s="44"/>
      <c r="F127" s="45"/>
    </row>
    <row r="128" spans="1:6" ht="12">
      <c r="A128" s="47"/>
      <c r="B128" s="43"/>
      <c r="C128" s="44"/>
      <c r="D128" s="45"/>
      <c r="E128" s="44"/>
      <c r="F128" s="45"/>
    </row>
    <row r="129" spans="1:6" ht="37.5">
      <c r="A129" s="48">
        <v>24</v>
      </c>
      <c r="B129" s="49" t="s">
        <v>69</v>
      </c>
      <c r="C129" s="48" t="s">
        <v>17</v>
      </c>
      <c r="D129" s="50"/>
      <c r="E129" s="51"/>
      <c r="F129" s="51">
        <f>IF(C129="","",E129*D129)</f>
        <v>0</v>
      </c>
    </row>
    <row r="130" spans="1:6" ht="12">
      <c r="A130" s="47"/>
      <c r="B130" s="43"/>
      <c r="C130" s="44"/>
      <c r="D130" s="45"/>
      <c r="E130" s="44"/>
      <c r="F130" s="45"/>
    </row>
    <row r="131" spans="1:6" ht="12">
      <c r="A131" s="47"/>
      <c r="B131" s="43"/>
      <c r="C131" s="44"/>
      <c r="D131" s="45"/>
      <c r="E131" s="44"/>
      <c r="F131" s="45"/>
    </row>
    <row r="132" spans="1:6" ht="12">
      <c r="A132" s="48">
        <v>25</v>
      </c>
      <c r="B132" s="49" t="s">
        <v>70</v>
      </c>
      <c r="C132" s="48" t="s">
        <v>17</v>
      </c>
      <c r="D132" s="50"/>
      <c r="E132" s="51"/>
      <c r="F132" s="51">
        <f>IF(C132="","",E132*D132)</f>
        <v>0</v>
      </c>
    </row>
    <row r="133" spans="1:6" ht="12">
      <c r="A133" s="47"/>
      <c r="B133" s="43"/>
      <c r="C133" s="44"/>
      <c r="D133" s="45"/>
      <c r="E133" s="44"/>
      <c r="F133" s="45"/>
    </row>
    <row r="134" spans="1:6" ht="12">
      <c r="A134" s="47"/>
      <c r="B134" s="43"/>
      <c r="C134" s="44"/>
      <c r="D134" s="45"/>
      <c r="E134" s="44"/>
      <c r="F134" s="45"/>
    </row>
    <row r="135" spans="1:6" ht="37.5">
      <c r="A135" s="48">
        <v>26</v>
      </c>
      <c r="B135" s="49" t="s">
        <v>71</v>
      </c>
      <c r="C135" s="48" t="s">
        <v>17</v>
      </c>
      <c r="D135" s="50"/>
      <c r="E135" s="51"/>
      <c r="F135" s="51">
        <f>IF(C135="","",E135*D135)</f>
        <v>0</v>
      </c>
    </row>
    <row r="136" spans="1:6" ht="12">
      <c r="A136" s="47"/>
      <c r="B136" s="43"/>
      <c r="C136" s="44"/>
      <c r="D136" s="45"/>
      <c r="E136" s="44"/>
      <c r="F136" s="45"/>
    </row>
    <row r="137" spans="1:6" ht="12">
      <c r="A137" s="47"/>
      <c r="B137" s="43"/>
      <c r="C137" s="44"/>
      <c r="D137" s="45"/>
      <c r="E137" s="44"/>
      <c r="F137" s="45"/>
    </row>
    <row r="138" spans="1:6" ht="24.75">
      <c r="A138" s="48">
        <v>27</v>
      </c>
      <c r="B138" s="49" t="s">
        <v>73</v>
      </c>
      <c r="C138" s="48" t="s">
        <v>72</v>
      </c>
      <c r="D138" s="50"/>
      <c r="E138" s="51"/>
      <c r="F138" s="51">
        <f>IF(C138="","",E138*D138)</f>
        <v>0</v>
      </c>
    </row>
    <row r="139" spans="1:6" ht="12">
      <c r="A139" s="47"/>
      <c r="B139" s="43"/>
      <c r="C139" s="44"/>
      <c r="D139" s="45"/>
      <c r="E139" s="44"/>
      <c r="F139" s="45"/>
    </row>
    <row r="140" spans="1:6" ht="12">
      <c r="A140" s="47"/>
      <c r="B140" s="43"/>
      <c r="C140" s="44"/>
      <c r="D140" s="45"/>
      <c r="E140" s="44"/>
      <c r="F140" s="45"/>
    </row>
    <row r="141" spans="1:6" ht="12">
      <c r="A141" s="47"/>
      <c r="B141" s="43"/>
      <c r="C141" s="44"/>
      <c r="D141" s="45"/>
      <c r="E141" s="44"/>
      <c r="F141" s="45"/>
    </row>
    <row r="142" spans="1:6" ht="12">
      <c r="A142" s="53" t="s">
        <v>12</v>
      </c>
      <c r="B142" s="52"/>
      <c r="C142" s="52"/>
      <c r="D142" s="52"/>
      <c r="E142" s="65" t="s">
        <v>13</v>
      </c>
      <c r="F142" s="54">
        <f>SUM(F15:F141)</f>
        <v>0</v>
      </c>
    </row>
    <row r="143" spans="1:6" ht="12">
      <c r="A143" s="68" t="s">
        <v>14</v>
      </c>
      <c r="B143" s="66"/>
      <c r="C143" s="70">
        <v>0.19</v>
      </c>
      <c r="D143" s="66"/>
      <c r="E143" s="67" t="s">
        <v>13</v>
      </c>
      <c r="F143" s="51">
        <f>F142*0.19</f>
        <v>0</v>
      </c>
    </row>
    <row r="144" spans="1:6" ht="12.75" thickBot="1">
      <c r="A144" s="56" t="s">
        <v>15</v>
      </c>
      <c r="B144" s="55"/>
      <c r="C144" s="55"/>
      <c r="D144" s="55"/>
      <c r="E144" s="69"/>
      <c r="F144" s="57">
        <f>F142+F143</f>
        <v>0</v>
      </c>
    </row>
  </sheetData>
  <sheetProtection/>
  <printOptions horizontalCentered="1"/>
  <pageMargins left="0.48" right="0.3937007874015748" top="0.19" bottom="0.48" header="0.17" footer="0.18"/>
  <pageSetup horizontalDpi="600" verticalDpi="600" orientation="portrait" paperSize="9" scale="85" r:id="rId2"/>
  <headerFooter alignWithMargins="0">
    <oddFooter>&amp;CSeite &amp;P von &amp;N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IBB mbH Schweinfurt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IBB</dc:creator>
  <cp:keywords/>
  <dc:description/>
  <cp:lastModifiedBy>kuschke</cp:lastModifiedBy>
  <cp:lastPrinted>2009-03-31T08:24:48Z</cp:lastPrinted>
  <dcterms:created xsi:type="dcterms:W3CDTF">1997-06-02T14:24:08Z</dcterms:created>
  <dcterms:modified xsi:type="dcterms:W3CDTF">2009-12-03T12:48:25Z</dcterms:modified>
  <cp:category/>
  <cp:version/>
  <cp:contentType/>
  <cp:contentStatus/>
</cp:coreProperties>
</file>