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0" yWindow="4380" windowWidth="12120" windowHeight="5000" activeTab="0"/>
  </bookViews>
  <sheets>
    <sheet name="LV" sheetId="1" r:id="rId1"/>
  </sheets>
  <definedNames>
    <definedName name="_xlnm.Print_Titles" localSheetId="0">'LV'!$14:$14</definedName>
    <definedName name="Position">'LV'!$B$79:$F$79,'LV'!$B$76:$F$76,'LV'!$B$70:$F$73,'LV'!$B$63:$F$67,'LV'!$B$60:$F$60,'LV'!$B$57:$F$57,'LV'!$B$54:$F$54,'LV'!$B$51:$F$51,'LV'!$B$48:$F$48,'LV'!$B$45:$F$45,'LV'!$B$26:$F$42,'LV'!$B$22:$F$23,'LV'!$B$18:$F$19,'LV'!$B$16:$F$16,'LV'!$A$15:$F$15</definedName>
    <definedName name="Positionen">'LV'!$A:$A</definedName>
  </definedNames>
  <calcPr fullCalcOnLoad="1"/>
</workbook>
</file>

<file path=xl/sharedStrings.xml><?xml version="1.0" encoding="utf-8"?>
<sst xmlns="http://schemas.openxmlformats.org/spreadsheetml/2006/main" count="70" uniqueCount="53">
  <si>
    <t xml:space="preserve"> </t>
  </si>
  <si>
    <t>LV Pos.</t>
  </si>
  <si>
    <t>LV Pos. Kurzbeschreibung</t>
  </si>
  <si>
    <t>Einheit</t>
  </si>
  <si>
    <t>Menge</t>
  </si>
  <si>
    <t>EURO</t>
  </si>
  <si>
    <t>EURO Ges.</t>
  </si>
  <si>
    <t>Bearbeiter/-in:</t>
  </si>
  <si>
    <t>email:</t>
  </si>
  <si>
    <t>Telefon:</t>
  </si>
  <si>
    <t>Telefax:</t>
  </si>
  <si>
    <t xml:space="preserve"> Bereich: </t>
  </si>
  <si>
    <t>Summe Positionen</t>
  </si>
  <si>
    <t>EUR</t>
  </si>
  <si>
    <t>Mehrwertsteuer</t>
  </si>
  <si>
    <t>Endbetrag</t>
  </si>
  <si>
    <t xml:space="preserve"> Angebotsnummer: </t>
  </si>
  <si>
    <t>Stück</t>
  </si>
  <si>
    <t>m</t>
  </si>
  <si>
    <t>m²</t>
  </si>
  <si>
    <t>Gereinigte Rohbodenflächen mit einem staubbindenden Anstrich versehen. Die Verträglichkeit mit dem Stützenkleber ist sichergestellt. Für Luftführung geeignet.</t>
  </si>
  <si>
    <t>Baustelle einrichten einschl. Anfahrkosten für das Montagepersonal.</t>
  </si>
  <si>
    <t xml:space="preserve"> Bauvorhaben: </t>
  </si>
  <si>
    <t xml:space="preserve"> Ausführungstermin: </t>
  </si>
  <si>
    <t>Besenrein übergebene Rohbodenflächen mit Industriestaubsauger absaugen als Vorbereitung für die Rohbodenversiegelung /-anstrich.</t>
  </si>
  <si>
    <t>Material: MERO-RBK Rohbodenkonzentrat, Polymerisatharz-Dispersion, 1-komponentig.</t>
  </si>
  <si>
    <t>MERO- Doppelbodensystem: Typ 5 GBB22</t>
  </si>
  <si>
    <t>Die Unterkonstruktion besteht aus höhenverstellbaren korrosionsgeschützten Stahlstützen. Die Stützen werden am Rohboden verklebt. Eine elektrisch leitende Schalldämmauflage fixiert die Bodenplatte auf dem Stützenkopf.</t>
  </si>
  <si>
    <t>Belag:</t>
  </si>
  <si>
    <t>Bauhöhe:              OKFF</t>
  </si>
  <si>
    <t>Bodenplattenstärke:  23 mm</t>
  </si>
  <si>
    <t>Rastermaß:  600 x 600 mm</t>
  </si>
  <si>
    <t>Punktlast nach DIN EN 12825:  2000 N</t>
  </si>
  <si>
    <t>System:    MERO Typ 5 GBB22</t>
  </si>
  <si>
    <t>Zulage für erschwerte Montage in Bereichen mit unebenem Rohboden außerhalb der Toleranzen der DIN 18 202 Ebenheit Tabelle 3, Zeile 2 und Neigung Tabelle 2, Zeile 1, einschließlich Vorhalten von Stützen unterschiedlicher Nennhöhe.</t>
  </si>
  <si>
    <t>Zulage für das Anarbeiten des Doppelbodens an aufgehenden Bauteilen bei geraden Anschnitten sowie das Einlegen eines Wandanschlussbandes. Die Plattenanschnitte werden versiegelt.</t>
  </si>
  <si>
    <t>Zulage für das Anarbeiten des Doppelbodens an aufgehenden Bauteilen bei runden/schrägen Anschnitten sowie das Einlegen eines Wandanschlussbandes. Die Plattenanschnitte werden versiegelt.</t>
  </si>
  <si>
    <t>Zulage für das Anarbeiten des Doppelbodens an Pfeiler und Stützenvorlagen sowie das Einlegen eines Wandanschlussbandes. Die Plattenanschnitte werden versiegelt.</t>
  </si>
  <si>
    <t>Zulage zur Position ...... für die Herstellung eines eckigen Plattenausschnittes im Werk.</t>
  </si>
  <si>
    <t>Zulage zur Position ...... für die Herstellung von Ausschnitten auf der Baustelle.</t>
  </si>
  <si>
    <t>Schwerbeschichtete Teppichfliesen, technische Daten gemäß beiliegendem Produktdatenblatt</t>
  </si>
  <si>
    <t>Fabrikat:</t>
  </si>
  <si>
    <t>Qualität:</t>
  </si>
  <si>
    <t>Fliesengröße:</t>
  </si>
  <si>
    <t>liefern und mit Haftfixierung verlegen. Angebotspreis inklusive aller Verschnittkosten.</t>
  </si>
  <si>
    <t>Schwerbeschichtete Teppichfliesen als Reserve liefern</t>
  </si>
  <si>
    <t>Saugheber mit 2 Näpfen zum Aufnehmen von Doppelbodenplatten mit elastischen Belägen oder Hartbelägen liefern.</t>
  </si>
  <si>
    <t>h</t>
  </si>
  <si>
    <t>Facharbeiterstunden für Arbeiten, die auf Anordnung der Bauleitung durchgeführt werden.</t>
  </si>
  <si>
    <t xml:space="preserve"> Leistungsverzeichnis Typ 5 - 2 kN B Altbau</t>
  </si>
  <si>
    <t>Baustoffklasse nach DIN EN 13501-1:</t>
  </si>
  <si>
    <t>B – s2,d0 schwerentflammbar</t>
  </si>
  <si>
    <t>Liefern und montieren eines Doppelbodensystems mit Doppelbodenplatten. Die Bodenplatten bestehen aus hochverdichtetem Holzwerkstoff, Emissionsklasse E1, mit umlaufendem Kantenschutz und sind unterseitig mit verzinktem Stahlblech beschichtet. Die Plattenoberseite ist werkseitig mit einem verzinktem Stahlblech für die Aufnahme von selbstliegenden Fliesen beschichtet. Diese Ausführung ermöglicht den Einsatz von Fliesen mit magnetischer Rückenbeschichtung. Weiterhin bietet das oberseitige Stahlblech einen optimalen Schutz bei der Beanspruchung des Bodens während der Ausbauphase.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</si>
</sst>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 #,##0.00\ _D_M_-;\-* #,##0.00\ _D_M_-;_-* &quot;-&quot;??\ _D_M_-;_-@_-"/>
  </numFmts>
  <fonts count="44">
    <font>
      <sz val="10"/>
      <name val="Arial"/>
      <family val="0"/>
    </font>
    <font>
      <sz val="11"/>
      <color indexed="8"/>
      <name val="Calibri"/>
      <family val="2"/>
    </font>
    <font>
      <b/>
      <sz val="10"/>
      <name val="Arial"/>
      <family val="2"/>
    </font>
    <font>
      <sz val="8"/>
      <name val="Arial"/>
      <family val="2"/>
    </font>
    <font>
      <sz val="11"/>
      <name val="Arial"/>
      <family val="2"/>
    </font>
    <font>
      <b/>
      <sz val="16"/>
      <name val="Arial"/>
      <family val="2"/>
    </font>
    <font>
      <b/>
      <sz val="12"/>
      <name val="Arial"/>
      <family val="2"/>
    </font>
    <font>
      <b/>
      <sz val="8"/>
      <name val="Arial"/>
      <family val="2"/>
    </font>
    <font>
      <sz val="10"/>
      <color indexed="12"/>
      <name val="Arial"/>
      <family val="2"/>
    </font>
    <font>
      <u val="single"/>
      <sz val="10"/>
      <color indexed="12"/>
      <name val="Arial"/>
      <family val="2"/>
    </font>
    <font>
      <b/>
      <sz val="9"/>
      <name val="Arial"/>
      <family val="2"/>
    </font>
    <font>
      <b/>
      <sz val="9"/>
      <color indexed="12"/>
      <name val="Arial"/>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style="thin"/>
      <right/>
      <top style="thin"/>
      <bottom/>
    </border>
    <border>
      <left style="thin"/>
      <right/>
      <top/>
      <bottom/>
    </border>
    <border>
      <left style="thin"/>
      <right style="thin"/>
      <top style="medium"/>
      <bottom/>
    </border>
    <border>
      <left style="thin"/>
      <right style="thin"/>
      <top/>
      <bottom/>
    </border>
    <border>
      <left style="thin"/>
      <right style="thin"/>
      <top style="thin"/>
      <bottom/>
    </border>
    <border>
      <left/>
      <right/>
      <top style="thin"/>
      <bottom style="medium"/>
    </border>
    <border>
      <left style="thin"/>
      <right/>
      <top style="thin"/>
      <bottom style="medium"/>
    </border>
    <border>
      <left style="thin"/>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72">
    <xf numFmtId="0" fontId="0" fillId="0" borderId="0" xfId="0"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Border="1" applyAlignment="1">
      <alignment/>
    </xf>
    <xf numFmtId="49" fontId="0" fillId="0" borderId="0" xfId="0" applyNumberFormat="1" applyFont="1" applyBorder="1" applyAlignment="1">
      <alignment/>
    </xf>
    <xf numFmtId="49" fontId="0" fillId="0" borderId="10" xfId="0" applyNumberFormat="1" applyBorder="1" applyAlignment="1">
      <alignment/>
    </xf>
    <xf numFmtId="49" fontId="0" fillId="0" borderId="11" xfId="0" applyNumberFormat="1" applyBorder="1" applyAlignment="1">
      <alignment/>
    </xf>
    <xf numFmtId="49" fontId="0" fillId="0" borderId="12" xfId="0" applyNumberFormat="1" applyBorder="1" applyAlignment="1">
      <alignment/>
    </xf>
    <xf numFmtId="49" fontId="0" fillId="0" borderId="12" xfId="0" applyNumberFormat="1" applyFont="1" applyBorder="1" applyAlignment="1">
      <alignment/>
    </xf>
    <xf numFmtId="0" fontId="0" fillId="0" borderId="12" xfId="0" applyBorder="1" applyAlignment="1">
      <alignment/>
    </xf>
    <xf numFmtId="49" fontId="2" fillId="0" borderId="12" xfId="0" applyNumberFormat="1" applyFont="1" applyBorder="1" applyAlignment="1">
      <alignment/>
    </xf>
    <xf numFmtId="49" fontId="4" fillId="0" borderId="0" xfId="0" applyNumberFormat="1" applyFont="1" applyBorder="1" applyAlignment="1">
      <alignment/>
    </xf>
    <xf numFmtId="49" fontId="4" fillId="0" borderId="12" xfId="0" applyNumberFormat="1" applyFont="1" applyBorder="1" applyAlignment="1">
      <alignment/>
    </xf>
    <xf numFmtId="49" fontId="10" fillId="0" borderId="0" xfId="0" applyNumberFormat="1" applyFont="1" applyBorder="1" applyAlignment="1">
      <alignment/>
    </xf>
    <xf numFmtId="0" fontId="0" fillId="0" borderId="10" xfId="0" applyNumberFormat="1" applyBorder="1" applyAlignment="1">
      <alignment/>
    </xf>
    <xf numFmtId="0" fontId="0" fillId="0" borderId="0" xfId="0" applyNumberFormat="1" applyBorder="1" applyAlignment="1">
      <alignment/>
    </xf>
    <xf numFmtId="0" fontId="0" fillId="0" borderId="0" xfId="0" applyNumberFormat="1" applyFont="1" applyBorder="1" applyAlignment="1">
      <alignment/>
    </xf>
    <xf numFmtId="0" fontId="0" fillId="0" borderId="0" xfId="0" applyNumberFormat="1" applyAlignment="1">
      <alignment/>
    </xf>
    <xf numFmtId="0" fontId="4" fillId="0" borderId="0" xfId="0" applyNumberFormat="1" applyFont="1" applyBorder="1" applyAlignment="1">
      <alignment/>
    </xf>
    <xf numFmtId="49" fontId="0" fillId="0" borderId="0" xfId="0" applyNumberFormat="1" applyAlignment="1">
      <alignment vertical="top"/>
    </xf>
    <xf numFmtId="49" fontId="0" fillId="0" borderId="10" xfId="0" applyNumberFormat="1" applyBorder="1" applyAlignment="1">
      <alignment vertical="top"/>
    </xf>
    <xf numFmtId="49" fontId="0" fillId="0" borderId="0" xfId="0" applyNumberFormat="1" applyBorder="1" applyAlignment="1">
      <alignment vertical="top"/>
    </xf>
    <xf numFmtId="49" fontId="0" fillId="0" borderId="0" xfId="0" applyNumberFormat="1" applyFont="1" applyBorder="1" applyAlignment="1">
      <alignment vertical="top"/>
    </xf>
    <xf numFmtId="49" fontId="4" fillId="0" borderId="0" xfId="0" applyNumberFormat="1" applyFont="1" applyBorder="1" applyAlignment="1">
      <alignment vertical="top"/>
    </xf>
    <xf numFmtId="0" fontId="0" fillId="0" borderId="0" xfId="0" applyAlignment="1">
      <alignment vertical="top"/>
    </xf>
    <xf numFmtId="49" fontId="2" fillId="0" borderId="0" xfId="0" applyNumberFormat="1" applyFont="1" applyBorder="1" applyAlignment="1">
      <alignment vertical="top"/>
    </xf>
    <xf numFmtId="0" fontId="3" fillId="0" borderId="0" xfId="0" applyFont="1" applyAlignment="1">
      <alignment vertical="top"/>
    </xf>
    <xf numFmtId="49" fontId="3" fillId="0" borderId="0" xfId="0" applyNumberFormat="1" applyFont="1" applyBorder="1" applyAlignment="1">
      <alignment vertical="top"/>
    </xf>
    <xf numFmtId="49" fontId="7" fillId="0" borderId="0" xfId="0" applyNumberFormat="1" applyFont="1" applyBorder="1" applyAlignment="1">
      <alignment vertical="top"/>
    </xf>
    <xf numFmtId="49" fontId="10" fillId="0" borderId="0" xfId="0" applyNumberFormat="1" applyFont="1" applyAlignment="1">
      <alignment vertical="top"/>
    </xf>
    <xf numFmtId="49" fontId="10" fillId="0" borderId="0" xfId="0" applyNumberFormat="1" applyFont="1" applyBorder="1" applyAlignment="1">
      <alignment vertical="top"/>
    </xf>
    <xf numFmtId="0" fontId="0" fillId="0" borderId="13" xfId="60" applyNumberFormat="1" applyFont="1" applyBorder="1" applyAlignment="1">
      <alignment vertical="top"/>
    </xf>
    <xf numFmtId="0" fontId="5" fillId="0" borderId="14" xfId="0" applyNumberFormat="1" applyFont="1" applyBorder="1" applyAlignment="1">
      <alignment vertical="top"/>
    </xf>
    <xf numFmtId="0" fontId="0" fillId="0" borderId="14" xfId="0" applyNumberFormat="1" applyBorder="1" applyAlignment="1">
      <alignment vertical="top"/>
    </xf>
    <xf numFmtId="0" fontId="6" fillId="0" borderId="14" xfId="0" applyNumberFormat="1" applyFont="1" applyBorder="1" applyAlignment="1">
      <alignment vertical="top"/>
    </xf>
    <xf numFmtId="0" fontId="0" fillId="0" borderId="14" xfId="0" applyNumberFormat="1" applyFont="1" applyBorder="1" applyAlignment="1">
      <alignment vertical="top"/>
    </xf>
    <xf numFmtId="0" fontId="2" fillId="0" borderId="14" xfId="0" applyNumberFormat="1" applyFont="1" applyBorder="1" applyAlignment="1">
      <alignment vertical="top"/>
    </xf>
    <xf numFmtId="0" fontId="0" fillId="0" borderId="0" xfId="0" applyNumberFormat="1" applyAlignment="1">
      <alignment vertical="top"/>
    </xf>
    <xf numFmtId="49" fontId="11" fillId="0" borderId="0" xfId="48" applyNumberFormat="1" applyFont="1" applyAlignment="1" applyProtection="1">
      <alignment vertical="top"/>
      <protection/>
    </xf>
    <xf numFmtId="49" fontId="6" fillId="0" borderId="0" xfId="0" applyNumberFormat="1" applyFont="1" applyBorder="1" applyAlignment="1">
      <alignment vertical="top"/>
    </xf>
    <xf numFmtId="0" fontId="0" fillId="0" borderId="15" xfId="0" applyNumberFormat="1" applyBorder="1" applyAlignment="1">
      <alignment/>
    </xf>
    <xf numFmtId="49" fontId="0" fillId="0" borderId="15" xfId="0" applyNumberFormat="1" applyBorder="1" applyAlignment="1">
      <alignment vertical="top"/>
    </xf>
    <xf numFmtId="49" fontId="0" fillId="0" borderId="15" xfId="0" applyNumberFormat="1" applyBorder="1" applyAlignment="1">
      <alignment/>
    </xf>
    <xf numFmtId="0" fontId="0" fillId="0" borderId="16" xfId="0" applyNumberFormat="1" applyBorder="1" applyAlignment="1">
      <alignment/>
    </xf>
    <xf numFmtId="49" fontId="0" fillId="0" borderId="16" xfId="0" applyNumberFormat="1" applyBorder="1" applyAlignment="1">
      <alignment vertical="top"/>
    </xf>
    <xf numFmtId="49" fontId="0" fillId="0" borderId="16" xfId="0" applyNumberFormat="1" applyBorder="1" applyAlignment="1">
      <alignment/>
    </xf>
    <xf numFmtId="0" fontId="0" fillId="0" borderId="15" xfId="0" applyNumberFormat="1" applyBorder="1" applyAlignment="1">
      <alignment vertical="top"/>
    </xf>
    <xf numFmtId="0" fontId="0" fillId="0" borderId="16" xfId="0" applyNumberFormat="1" applyBorder="1" applyAlignment="1">
      <alignment vertical="top"/>
    </xf>
    <xf numFmtId="0" fontId="0" fillId="0" borderId="16" xfId="0" applyNumberFormat="1" applyBorder="1" applyAlignment="1">
      <alignment horizontal="center" vertical="top"/>
    </xf>
    <xf numFmtId="0" fontId="0" fillId="0" borderId="16" xfId="0" applyNumberFormat="1" applyBorder="1" applyAlignment="1">
      <alignment horizontal="left" vertical="top" wrapText="1"/>
    </xf>
    <xf numFmtId="4" fontId="0" fillId="0" borderId="16" xfId="0" applyNumberFormat="1" applyBorder="1" applyAlignment="1">
      <alignment horizontal="center" vertical="top"/>
    </xf>
    <xf numFmtId="4" fontId="0" fillId="0" borderId="16" xfId="0" applyNumberFormat="1" applyBorder="1" applyAlignment="1">
      <alignment horizontal="right" vertical="top"/>
    </xf>
    <xf numFmtId="0" fontId="0" fillId="0" borderId="10" xfId="0" applyNumberFormat="1" applyBorder="1" applyAlignment="1">
      <alignment horizontal="center" vertical="top"/>
    </xf>
    <xf numFmtId="0" fontId="0" fillId="0" borderId="13" xfId="0" applyNumberFormat="1" applyBorder="1" applyAlignment="1">
      <alignment horizontal="left" vertical="top"/>
    </xf>
    <xf numFmtId="4" fontId="0" fillId="0" borderId="17" xfId="0" applyNumberFormat="1" applyBorder="1" applyAlignment="1">
      <alignment horizontal="right" vertical="top"/>
    </xf>
    <xf numFmtId="0" fontId="0" fillId="0" borderId="18" xfId="0" applyNumberFormat="1" applyBorder="1" applyAlignment="1">
      <alignment horizontal="center" vertical="top"/>
    </xf>
    <xf numFmtId="0" fontId="0" fillId="0" borderId="19" xfId="0" applyNumberFormat="1" applyBorder="1" applyAlignment="1">
      <alignment horizontal="left" vertical="top"/>
    </xf>
    <xf numFmtId="4" fontId="0" fillId="0" borderId="20" xfId="0" applyNumberFormat="1" applyBorder="1" applyAlignment="1">
      <alignment horizontal="right" vertical="top"/>
    </xf>
    <xf numFmtId="0" fontId="0" fillId="0" borderId="16" xfId="0" applyBorder="1" applyAlignment="1">
      <alignment/>
    </xf>
    <xf numFmtId="0" fontId="0" fillId="0" borderId="17" xfId="0" applyNumberFormat="1" applyBorder="1" applyAlignment="1">
      <alignment horizontal="center" vertical="top"/>
    </xf>
    <xf numFmtId="0" fontId="0" fillId="0" borderId="17" xfId="0" applyNumberFormat="1" applyBorder="1" applyAlignment="1">
      <alignment horizontal="center"/>
    </xf>
    <xf numFmtId="49" fontId="0" fillId="0" borderId="17" xfId="0" applyNumberFormat="1" applyBorder="1" applyAlignment="1">
      <alignment horizontal="center" vertical="top"/>
    </xf>
    <xf numFmtId="49" fontId="0" fillId="0" borderId="17" xfId="0" applyNumberFormat="1" applyBorder="1" applyAlignment="1">
      <alignment horizontal="center"/>
    </xf>
    <xf numFmtId="49" fontId="8" fillId="0" borderId="17" xfId="0" applyNumberFormat="1" applyFont="1" applyBorder="1" applyAlignment="1">
      <alignment horizontal="center" vertical="top"/>
    </xf>
    <xf numFmtId="49" fontId="8" fillId="0" borderId="17" xfId="0" applyNumberFormat="1" applyFont="1" applyBorder="1" applyAlignment="1">
      <alignment horizontal="center"/>
    </xf>
    <xf numFmtId="0" fontId="0" fillId="0" borderId="10" xfId="0" applyNumberFormat="1" applyBorder="1" applyAlignment="1">
      <alignment horizontal="right" vertical="top"/>
    </xf>
    <xf numFmtId="0" fontId="0" fillId="0" borderId="0" xfId="0" applyNumberFormat="1" applyBorder="1" applyAlignment="1">
      <alignment horizontal="center" vertical="top"/>
    </xf>
    <xf numFmtId="0" fontId="0" fillId="0" borderId="0" xfId="0" applyNumberFormat="1" applyBorder="1" applyAlignment="1">
      <alignment horizontal="right" vertical="top"/>
    </xf>
    <xf numFmtId="0" fontId="0" fillId="0" borderId="14" xfId="0" applyNumberFormat="1" applyBorder="1" applyAlignment="1">
      <alignment horizontal="left" vertical="top"/>
    </xf>
    <xf numFmtId="0" fontId="0" fillId="0" borderId="18" xfId="0" applyNumberFormat="1" applyBorder="1" applyAlignment="1">
      <alignment horizontal="right" vertical="top"/>
    </xf>
    <xf numFmtId="9" fontId="0" fillId="0" borderId="0" xfId="0" applyNumberFormat="1" applyBorder="1" applyAlignment="1">
      <alignment horizontal="center" vertical="top"/>
    </xf>
    <xf numFmtId="0" fontId="0" fillId="0" borderId="16" xfId="0" applyNumberFormat="1" applyFont="1" applyBorder="1" applyAlignment="1">
      <alignment horizontal="left" vertical="top" wrapText="1"/>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Dezimal 2" xfId="43"/>
    <cellStyle name="Eingabe" xfId="44"/>
    <cellStyle name="Ergebnis" xfId="45"/>
    <cellStyle name="Erklärender Text" xfId="46"/>
    <cellStyle name="Gut" xfId="47"/>
    <cellStyle name="Hyperlink" xfId="48"/>
    <cellStyle name="Neutral" xfId="49"/>
    <cellStyle name="Notiz" xfId="50"/>
    <cellStyle name="Percent" xfId="51"/>
    <cellStyle name="Prozent 2"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ährung 2"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9525</xdr:rowOff>
    </xdr:from>
    <xdr:to>
      <xdr:col>5</xdr:col>
      <xdr:colOff>1104900</xdr:colOff>
      <xdr:row>5</xdr:row>
      <xdr:rowOff>133350</xdr:rowOff>
    </xdr:to>
    <xdr:pic>
      <xdr:nvPicPr>
        <xdr:cNvPr id="1" name="Picture 14"/>
        <xdr:cNvPicPr preferRelativeResize="1">
          <a:picLocks noChangeAspect="1"/>
        </xdr:cNvPicPr>
      </xdr:nvPicPr>
      <xdr:blipFill>
        <a:blip r:embed="rId1"/>
        <a:stretch>
          <a:fillRect/>
        </a:stretch>
      </xdr:blipFill>
      <xdr:spPr>
        <a:xfrm>
          <a:off x="3867150" y="9525"/>
          <a:ext cx="3581400" cy="1104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5"/>
  <sheetViews>
    <sheetView tabSelected="1" zoomScaleSheetLayoutView="100" zoomScalePageLayoutView="0" workbookViewId="0" topLeftCell="A20">
      <selection activeCell="B26" sqref="B26"/>
    </sheetView>
  </sheetViews>
  <sheetFormatPr defaultColWidth="11.421875" defaultRowHeight="12.75"/>
  <cols>
    <col min="1" max="1" width="13.7109375" style="37" customWidth="1"/>
    <col min="2" max="2" width="43.7109375" style="17" customWidth="1"/>
    <col min="3" max="3" width="12.8515625" style="19" customWidth="1"/>
    <col min="4" max="4" width="12.28125" style="1" customWidth="1"/>
    <col min="5" max="5" width="12.57421875" style="19" customWidth="1"/>
    <col min="6" max="6" width="17.00390625" style="1" customWidth="1"/>
    <col min="7" max="16384" width="11.421875" style="1" customWidth="1"/>
  </cols>
  <sheetData>
    <row r="1" spans="1:6" ht="12.75">
      <c r="A1" s="31"/>
      <c r="B1" s="14"/>
      <c r="C1" s="20"/>
      <c r="D1" s="5"/>
      <c r="E1" s="20"/>
      <c r="F1" s="6"/>
    </row>
    <row r="2" spans="1:6" ht="20.25">
      <c r="A2" s="32"/>
      <c r="B2" s="15"/>
      <c r="C2" s="21"/>
      <c r="D2" s="3"/>
      <c r="E2" s="25" t="s">
        <v>0</v>
      </c>
      <c r="F2" s="10"/>
    </row>
    <row r="3" spans="1:6" ht="12.75">
      <c r="A3" s="33"/>
      <c r="B3" s="15"/>
      <c r="C3" s="21"/>
      <c r="D3" s="3"/>
      <c r="E3" s="26" t="s">
        <v>0</v>
      </c>
      <c r="F3" s="9"/>
    </row>
    <row r="4" spans="1:6" ht="15.75">
      <c r="A4" s="34" t="s">
        <v>49</v>
      </c>
      <c r="B4" s="15"/>
      <c r="C4" s="21"/>
      <c r="D4" s="3"/>
      <c r="E4" s="27" t="s">
        <v>0</v>
      </c>
      <c r="F4" s="7"/>
    </row>
    <row r="5" spans="1:8" s="2" customFormat="1" ht="15.75">
      <c r="A5" s="35"/>
      <c r="B5" s="16"/>
      <c r="C5" s="39"/>
      <c r="D5" s="4"/>
      <c r="E5" s="22"/>
      <c r="F5" s="8"/>
      <c r="H5" s="1"/>
    </row>
    <row r="6" spans="1:6" s="2" customFormat="1" ht="12.75">
      <c r="A6" s="35"/>
      <c r="B6" s="17"/>
      <c r="C6" s="22"/>
      <c r="D6" s="4"/>
      <c r="E6" s="24"/>
      <c r="F6" s="8"/>
    </row>
    <row r="7" spans="1:6" s="2" customFormat="1" ht="15">
      <c r="A7" s="36" t="s">
        <v>16</v>
      </c>
      <c r="B7" s="16"/>
      <c r="C7" s="39"/>
      <c r="D7" s="3"/>
      <c r="E7" s="28"/>
      <c r="F7" s="8"/>
    </row>
    <row r="8" spans="1:6" s="2" customFormat="1" ht="13.5">
      <c r="A8" s="36" t="s">
        <v>22</v>
      </c>
      <c r="B8" s="18"/>
      <c r="C8" s="23"/>
      <c r="D8" s="11"/>
      <c r="E8" s="23"/>
      <c r="F8" s="12"/>
    </row>
    <row r="9" spans="1:6" ht="12.75">
      <c r="A9" s="36" t="s">
        <v>23</v>
      </c>
      <c r="B9" s="15"/>
      <c r="C9" s="13" t="s">
        <v>7</v>
      </c>
      <c r="D9" s="29"/>
      <c r="F9" s="7"/>
    </row>
    <row r="10" spans="1:6" ht="12">
      <c r="A10" s="33"/>
      <c r="B10" s="15"/>
      <c r="C10" s="13" t="s">
        <v>9</v>
      </c>
      <c r="D10" s="30"/>
      <c r="F10" s="7"/>
    </row>
    <row r="11" spans="1:6" ht="12.75">
      <c r="A11" s="36" t="s">
        <v>11</v>
      </c>
      <c r="B11" s="15"/>
      <c r="C11" s="13" t="s">
        <v>10</v>
      </c>
      <c r="D11" s="30"/>
      <c r="F11" s="7"/>
    </row>
    <row r="12" spans="1:6" ht="12">
      <c r="A12" s="33"/>
      <c r="B12" s="15"/>
      <c r="C12" s="13" t="s">
        <v>8</v>
      </c>
      <c r="D12" s="38"/>
      <c r="F12" s="7"/>
    </row>
    <row r="13" spans="1:6" ht="12">
      <c r="A13" s="33"/>
      <c r="B13" s="15"/>
      <c r="C13" s="21"/>
      <c r="D13" s="3"/>
      <c r="E13" s="21"/>
      <c r="F13" s="7"/>
    </row>
    <row r="14" spans="1:7" ht="12.75" thickBot="1">
      <c r="A14" s="59" t="s">
        <v>1</v>
      </c>
      <c r="B14" s="60" t="s">
        <v>2</v>
      </c>
      <c r="C14" s="61" t="s">
        <v>3</v>
      </c>
      <c r="D14" s="62" t="s">
        <v>4</v>
      </c>
      <c r="E14" s="63" t="s">
        <v>5</v>
      </c>
      <c r="F14" s="64" t="s">
        <v>6</v>
      </c>
      <c r="G14" s="3"/>
    </row>
    <row r="15" spans="1:6" ht="12">
      <c r="A15" s="46"/>
      <c r="B15" s="40"/>
      <c r="C15" s="41"/>
      <c r="D15" s="42"/>
      <c r="E15" s="41"/>
      <c r="F15" s="42"/>
    </row>
    <row r="16" spans="1:6" ht="24.75">
      <c r="A16" s="48">
        <v>1</v>
      </c>
      <c r="B16" s="49" t="s">
        <v>21</v>
      </c>
      <c r="C16" s="48" t="s">
        <v>17</v>
      </c>
      <c r="D16" s="50"/>
      <c r="E16" s="51"/>
      <c r="F16" s="51">
        <f>IF(C16="","",E16*D16)</f>
        <v>0</v>
      </c>
    </row>
    <row r="17" spans="1:6" ht="12">
      <c r="A17" s="47"/>
      <c r="B17" s="43"/>
      <c r="C17" s="44"/>
      <c r="D17" s="45"/>
      <c r="E17" s="44"/>
      <c r="F17" s="45"/>
    </row>
    <row r="18" spans="1:6" ht="12">
      <c r="A18" s="48"/>
      <c r="B18" s="49"/>
      <c r="C18" s="48"/>
      <c r="D18" s="50"/>
      <c r="E18" s="51"/>
      <c r="F18" s="51"/>
    </row>
    <row r="19" spans="1:6" ht="37.5">
      <c r="A19" s="48">
        <v>2</v>
      </c>
      <c r="B19" s="49" t="s">
        <v>24</v>
      </c>
      <c r="C19" s="48" t="s">
        <v>19</v>
      </c>
      <c r="D19" s="50"/>
      <c r="E19" s="51"/>
      <c r="F19" s="51">
        <f>IF(C19="","",E19*D19)</f>
        <v>0</v>
      </c>
    </row>
    <row r="20" spans="1:6" ht="12">
      <c r="A20" s="58"/>
      <c r="B20" s="58"/>
      <c r="C20" s="58"/>
      <c r="D20" s="58"/>
      <c r="E20" s="58"/>
      <c r="F20" s="58"/>
    </row>
    <row r="21" spans="1:6" ht="12">
      <c r="A21" s="58"/>
      <c r="B21" s="58"/>
      <c r="C21" s="58"/>
      <c r="D21" s="58"/>
      <c r="E21" s="58"/>
      <c r="F21" s="58"/>
    </row>
    <row r="22" spans="1:6" ht="49.5">
      <c r="A22" s="48">
        <v>3</v>
      </c>
      <c r="B22" s="49" t="s">
        <v>20</v>
      </c>
      <c r="C22" s="48" t="s">
        <v>19</v>
      </c>
      <c r="D22" s="50"/>
      <c r="E22" s="51"/>
      <c r="F22" s="51">
        <f>IF(C22="","",E22*D22)</f>
        <v>0</v>
      </c>
    </row>
    <row r="23" spans="1:6" ht="24.75">
      <c r="A23" s="48"/>
      <c r="B23" s="49" t="s">
        <v>25</v>
      </c>
      <c r="C23" s="48"/>
      <c r="D23" s="50"/>
      <c r="E23" s="51"/>
      <c r="F23" s="51"/>
    </row>
    <row r="24" spans="1:6" ht="12">
      <c r="A24" s="58"/>
      <c r="B24" s="58"/>
      <c r="C24" s="58"/>
      <c r="D24" s="58"/>
      <c r="E24" s="58"/>
      <c r="F24" s="58"/>
    </row>
    <row r="25" spans="1:6" ht="12">
      <c r="A25" s="47"/>
      <c r="B25" s="43"/>
      <c r="C25" s="44"/>
      <c r="D25" s="45"/>
      <c r="E25" s="44"/>
      <c r="F25" s="45"/>
    </row>
    <row r="26" spans="1:6" ht="12">
      <c r="A26" s="48">
        <v>4</v>
      </c>
      <c r="B26" s="49" t="s">
        <v>26</v>
      </c>
      <c r="C26" s="48" t="s">
        <v>19</v>
      </c>
      <c r="D26" s="50"/>
      <c r="E26" s="51"/>
      <c r="F26" s="51">
        <f>IF(C26="","",E26*D26)</f>
        <v>0</v>
      </c>
    </row>
    <row r="27" spans="1:6" ht="12">
      <c r="A27" s="48"/>
      <c r="B27" s="49"/>
      <c r="C27" s="48"/>
      <c r="D27" s="50"/>
      <c r="E27" s="51"/>
      <c r="F27" s="51"/>
    </row>
    <row r="28" spans="1:6" ht="162">
      <c r="A28" s="48"/>
      <c r="B28" s="49" t="s">
        <v>52</v>
      </c>
      <c r="C28" s="48"/>
      <c r="D28" s="50"/>
      <c r="E28" s="51"/>
      <c r="F28" s="51"/>
    </row>
    <row r="29" spans="1:6" ht="12">
      <c r="A29" s="48"/>
      <c r="B29" s="49" t="s">
        <v>0</v>
      </c>
      <c r="C29" s="48"/>
      <c r="D29" s="50"/>
      <c r="E29" s="51"/>
      <c r="F29" s="51"/>
    </row>
    <row r="30" spans="1:6" ht="62.25">
      <c r="A30" s="48"/>
      <c r="B30" s="49" t="s">
        <v>27</v>
      </c>
      <c r="C30" s="48"/>
      <c r="D30" s="50"/>
      <c r="E30" s="51"/>
      <c r="F30" s="51"/>
    </row>
    <row r="31" spans="1:6" ht="12">
      <c r="A31" s="48"/>
      <c r="B31" s="49"/>
      <c r="C31" s="48"/>
      <c r="D31" s="50"/>
      <c r="E31" s="51"/>
      <c r="F31" s="51"/>
    </row>
    <row r="32" spans="1:6" ht="12">
      <c r="A32" s="48"/>
      <c r="B32" s="49" t="s">
        <v>28</v>
      </c>
      <c r="C32" s="48"/>
      <c r="D32" s="50"/>
      <c r="E32" s="51"/>
      <c r="F32" s="51"/>
    </row>
    <row r="33" spans="1:6" ht="12">
      <c r="A33" s="48"/>
      <c r="B33" s="49" t="s">
        <v>29</v>
      </c>
      <c r="C33" s="48"/>
      <c r="D33" s="50"/>
      <c r="E33" s="51"/>
      <c r="F33" s="51"/>
    </row>
    <row r="34" spans="1:6" ht="12">
      <c r="A34" s="48"/>
      <c r="B34" s="49"/>
      <c r="C34" s="48"/>
      <c r="D34" s="50"/>
      <c r="E34" s="51"/>
      <c r="F34" s="51"/>
    </row>
    <row r="35" spans="1:6" ht="12">
      <c r="A35" s="48"/>
      <c r="B35" s="49" t="s">
        <v>30</v>
      </c>
      <c r="C35" s="48"/>
      <c r="D35" s="50"/>
      <c r="E35" s="51"/>
      <c r="F35" s="51"/>
    </row>
    <row r="36" spans="1:6" ht="12">
      <c r="A36" s="48"/>
      <c r="B36" s="49" t="s">
        <v>31</v>
      </c>
      <c r="C36" s="48"/>
      <c r="D36" s="50"/>
      <c r="E36" s="51"/>
      <c r="F36" s="51"/>
    </row>
    <row r="37" spans="1:6" ht="12">
      <c r="A37" s="48"/>
      <c r="B37" s="49" t="s">
        <v>50</v>
      </c>
      <c r="C37" s="48"/>
      <c r="D37" s="50"/>
      <c r="E37" s="51"/>
      <c r="F37" s="51"/>
    </row>
    <row r="38" spans="1:6" ht="12">
      <c r="A38" s="48"/>
      <c r="B38" s="71" t="s">
        <v>51</v>
      </c>
      <c r="C38" s="48"/>
      <c r="D38" s="50"/>
      <c r="E38" s="51"/>
      <c r="F38" s="51"/>
    </row>
    <row r="39" spans="1:6" ht="12">
      <c r="A39" s="48"/>
      <c r="B39" s="49"/>
      <c r="C39" s="48"/>
      <c r="D39" s="50"/>
      <c r="E39" s="51"/>
      <c r="F39" s="51"/>
    </row>
    <row r="40" spans="1:6" ht="12">
      <c r="A40" s="48"/>
      <c r="B40" s="49" t="s">
        <v>32</v>
      </c>
      <c r="C40" s="48"/>
      <c r="D40" s="50"/>
      <c r="E40" s="51"/>
      <c r="F40" s="51"/>
    </row>
    <row r="41" spans="1:6" ht="12">
      <c r="A41" s="48"/>
      <c r="B41" s="49"/>
      <c r="C41" s="48"/>
      <c r="D41" s="50"/>
      <c r="E41" s="51"/>
      <c r="F41" s="51"/>
    </row>
    <row r="42" spans="1:6" ht="12">
      <c r="A42" s="48"/>
      <c r="B42" s="49" t="s">
        <v>33</v>
      </c>
      <c r="C42" s="48"/>
      <c r="D42" s="50"/>
      <c r="E42" s="51"/>
      <c r="F42" s="51"/>
    </row>
    <row r="43" spans="1:6" ht="12">
      <c r="A43" s="47"/>
      <c r="B43" s="43"/>
      <c r="C43" s="44"/>
      <c r="D43" s="45"/>
      <c r="E43" s="44"/>
      <c r="F43" s="45"/>
    </row>
    <row r="44" spans="1:6" ht="12">
      <c r="A44" s="47"/>
      <c r="B44" s="43"/>
      <c r="C44" s="44"/>
      <c r="D44" s="45"/>
      <c r="E44" s="44"/>
      <c r="F44" s="45"/>
    </row>
    <row r="45" spans="1:6" ht="62.25">
      <c r="A45" s="48">
        <v>5</v>
      </c>
      <c r="B45" s="49" t="s">
        <v>34</v>
      </c>
      <c r="C45" s="48" t="s">
        <v>19</v>
      </c>
      <c r="D45" s="50"/>
      <c r="E45" s="51"/>
      <c r="F45" s="51">
        <f>IF(C45="","",E45*D45)</f>
        <v>0</v>
      </c>
    </row>
    <row r="46" spans="1:6" ht="12">
      <c r="A46" s="47"/>
      <c r="B46" s="43"/>
      <c r="C46" s="44"/>
      <c r="D46" s="45"/>
      <c r="E46" s="44"/>
      <c r="F46" s="45"/>
    </row>
    <row r="47" spans="1:6" ht="12">
      <c r="A47" s="47"/>
      <c r="B47" s="43"/>
      <c r="C47" s="44"/>
      <c r="D47" s="45"/>
      <c r="E47" s="44"/>
      <c r="F47" s="45"/>
    </row>
    <row r="48" spans="1:6" ht="49.5">
      <c r="A48" s="48">
        <v>6</v>
      </c>
      <c r="B48" s="49" t="s">
        <v>35</v>
      </c>
      <c r="C48" s="48" t="s">
        <v>18</v>
      </c>
      <c r="D48" s="50"/>
      <c r="E48" s="51"/>
      <c r="F48" s="51">
        <f>IF(C48="","",E48*D48)</f>
        <v>0</v>
      </c>
    </row>
    <row r="49" spans="1:6" ht="12">
      <c r="A49" s="47"/>
      <c r="B49" s="43"/>
      <c r="C49" s="44"/>
      <c r="D49" s="45"/>
      <c r="E49" s="44"/>
      <c r="F49" s="45"/>
    </row>
    <row r="50" spans="1:6" ht="12">
      <c r="A50" s="47"/>
      <c r="B50" s="43"/>
      <c r="C50" s="44"/>
      <c r="D50" s="45"/>
      <c r="E50" s="44"/>
      <c r="F50" s="45"/>
    </row>
    <row r="51" spans="1:6" ht="62.25">
      <c r="A51" s="48">
        <v>7</v>
      </c>
      <c r="B51" s="49" t="s">
        <v>36</v>
      </c>
      <c r="C51" s="48" t="s">
        <v>18</v>
      </c>
      <c r="D51" s="50"/>
      <c r="E51" s="51"/>
      <c r="F51" s="51">
        <f>IF(C51="","",E51*D51)</f>
        <v>0</v>
      </c>
    </row>
    <row r="52" spans="1:6" ht="12">
      <c r="A52" s="47"/>
      <c r="B52" s="43"/>
      <c r="C52" s="44"/>
      <c r="D52" s="45"/>
      <c r="E52" s="44"/>
      <c r="F52" s="45"/>
    </row>
    <row r="53" spans="1:6" ht="12">
      <c r="A53" s="47"/>
      <c r="B53" s="43"/>
      <c r="C53" s="44"/>
      <c r="D53" s="45"/>
      <c r="E53" s="44"/>
      <c r="F53" s="45"/>
    </row>
    <row r="54" spans="1:6" ht="49.5">
      <c r="A54" s="48">
        <v>8</v>
      </c>
      <c r="B54" s="49" t="s">
        <v>37</v>
      </c>
      <c r="C54" s="48" t="s">
        <v>17</v>
      </c>
      <c r="D54" s="50"/>
      <c r="E54" s="51"/>
      <c r="F54" s="51">
        <f>IF(C54="","",E54*D54)</f>
        <v>0</v>
      </c>
    </row>
    <row r="55" spans="1:6" ht="12">
      <c r="A55" s="47"/>
      <c r="B55" s="43"/>
      <c r="C55" s="44"/>
      <c r="D55" s="45"/>
      <c r="E55" s="44"/>
      <c r="F55" s="45"/>
    </row>
    <row r="56" spans="1:6" ht="12">
      <c r="A56" s="47"/>
      <c r="B56" s="43"/>
      <c r="C56" s="44"/>
      <c r="D56" s="45"/>
      <c r="E56" s="44"/>
      <c r="F56" s="45"/>
    </row>
    <row r="57" spans="1:6" ht="24.75">
      <c r="A57" s="48">
        <v>9</v>
      </c>
      <c r="B57" s="49" t="s">
        <v>38</v>
      </c>
      <c r="C57" s="48" t="s">
        <v>17</v>
      </c>
      <c r="D57" s="50"/>
      <c r="E57" s="51"/>
      <c r="F57" s="51">
        <f>IF(C57="","",E57*D57)</f>
        <v>0</v>
      </c>
    </row>
    <row r="58" spans="1:6" ht="12">
      <c r="A58" s="47"/>
      <c r="B58" s="43"/>
      <c r="C58" s="44"/>
      <c r="D58" s="45"/>
      <c r="E58" s="44"/>
      <c r="F58" s="45"/>
    </row>
    <row r="59" spans="1:6" ht="12">
      <c r="A59" s="47"/>
      <c r="B59" s="43"/>
      <c r="C59" s="44"/>
      <c r="D59" s="45"/>
      <c r="E59" s="44"/>
      <c r="F59" s="45"/>
    </row>
    <row r="60" spans="1:6" ht="24.75">
      <c r="A60" s="48">
        <v>10</v>
      </c>
      <c r="B60" s="49" t="s">
        <v>39</v>
      </c>
      <c r="C60" s="48" t="s">
        <v>17</v>
      </c>
      <c r="D60" s="50"/>
      <c r="E60" s="51"/>
      <c r="F60" s="51">
        <f>IF(C60="","",E60*D60)</f>
        <v>0</v>
      </c>
    </row>
    <row r="61" spans="1:6" ht="12">
      <c r="A61" s="47"/>
      <c r="B61" s="43"/>
      <c r="C61" s="44"/>
      <c r="D61" s="45"/>
      <c r="E61" s="44"/>
      <c r="F61" s="45"/>
    </row>
    <row r="62" spans="1:6" ht="12">
      <c r="A62" s="47"/>
      <c r="B62" s="43"/>
      <c r="C62" s="44"/>
      <c r="D62" s="45"/>
      <c r="E62" s="44"/>
      <c r="F62" s="45"/>
    </row>
    <row r="63" spans="1:6" ht="24.75">
      <c r="A63" s="48">
        <v>11</v>
      </c>
      <c r="B63" s="49" t="s">
        <v>40</v>
      </c>
      <c r="C63" s="48" t="s">
        <v>19</v>
      </c>
      <c r="D63" s="50"/>
      <c r="E63" s="51"/>
      <c r="F63" s="51">
        <f>IF(C63="","",E63*D63)</f>
        <v>0</v>
      </c>
    </row>
    <row r="64" spans="1:6" ht="12">
      <c r="A64" s="48"/>
      <c r="B64" s="49" t="s">
        <v>41</v>
      </c>
      <c r="C64" s="48"/>
      <c r="D64" s="50"/>
      <c r="E64" s="51"/>
      <c r="F64" s="51"/>
    </row>
    <row r="65" spans="1:6" ht="12">
      <c r="A65" s="48"/>
      <c r="B65" s="49" t="s">
        <v>42</v>
      </c>
      <c r="C65" s="48"/>
      <c r="D65" s="50"/>
      <c r="E65" s="51"/>
      <c r="F65" s="51"/>
    </row>
    <row r="66" spans="1:6" ht="12">
      <c r="A66" s="48"/>
      <c r="B66" s="49" t="s">
        <v>43</v>
      </c>
      <c r="C66" s="48"/>
      <c r="D66" s="50"/>
      <c r="E66" s="51"/>
      <c r="F66" s="51"/>
    </row>
    <row r="67" spans="1:6" ht="24.75">
      <c r="A67" s="48"/>
      <c r="B67" s="49" t="s">
        <v>44</v>
      </c>
      <c r="C67" s="48"/>
      <c r="D67" s="50"/>
      <c r="E67" s="51"/>
      <c r="F67" s="51"/>
    </row>
    <row r="68" spans="1:6" ht="12">
      <c r="A68" s="47"/>
      <c r="B68" s="43"/>
      <c r="C68" s="44"/>
      <c r="D68" s="45"/>
      <c r="E68" s="44"/>
      <c r="F68" s="45"/>
    </row>
    <row r="69" spans="1:6" ht="12">
      <c r="A69" s="47"/>
      <c r="B69" s="43"/>
      <c r="C69" s="44"/>
      <c r="D69" s="45"/>
      <c r="E69" s="44"/>
      <c r="F69" s="45"/>
    </row>
    <row r="70" spans="1:6" ht="24.75">
      <c r="A70" s="48">
        <v>12</v>
      </c>
      <c r="B70" s="49" t="s">
        <v>45</v>
      </c>
      <c r="C70" s="48" t="s">
        <v>17</v>
      </c>
      <c r="D70" s="50"/>
      <c r="E70" s="51"/>
      <c r="F70" s="51">
        <f>IF(C70="","",E70*D70)</f>
        <v>0</v>
      </c>
    </row>
    <row r="71" spans="1:6" ht="12">
      <c r="A71" s="48"/>
      <c r="B71" s="49" t="s">
        <v>41</v>
      </c>
      <c r="C71" s="48"/>
      <c r="D71" s="50"/>
      <c r="E71" s="51"/>
      <c r="F71" s="51"/>
    </row>
    <row r="72" spans="1:6" ht="12">
      <c r="A72" s="48"/>
      <c r="B72" s="49" t="s">
        <v>42</v>
      </c>
      <c r="C72" s="48"/>
      <c r="D72" s="50"/>
      <c r="E72" s="51"/>
      <c r="F72" s="51"/>
    </row>
    <row r="73" spans="1:6" ht="12">
      <c r="A73" s="48"/>
      <c r="B73" s="49" t="s">
        <v>43</v>
      </c>
      <c r="C73" s="48"/>
      <c r="D73" s="50"/>
      <c r="E73" s="51"/>
      <c r="F73" s="51"/>
    </row>
    <row r="74" spans="1:6" ht="12">
      <c r="A74" s="47"/>
      <c r="B74" s="43"/>
      <c r="C74" s="44"/>
      <c r="D74" s="45"/>
      <c r="E74" s="44"/>
      <c r="F74" s="45"/>
    </row>
    <row r="75" spans="1:6" ht="12">
      <c r="A75" s="47"/>
      <c r="B75" s="43"/>
      <c r="C75" s="44"/>
      <c r="D75" s="45"/>
      <c r="E75" s="44"/>
      <c r="F75" s="45"/>
    </row>
    <row r="76" spans="1:6" ht="37.5">
      <c r="A76" s="48">
        <v>13</v>
      </c>
      <c r="B76" s="49" t="s">
        <v>46</v>
      </c>
      <c r="C76" s="48" t="s">
        <v>17</v>
      </c>
      <c r="D76" s="50"/>
      <c r="E76" s="51"/>
      <c r="F76" s="51">
        <f>IF(C76="","",E76*D76)</f>
        <v>0</v>
      </c>
    </row>
    <row r="77" spans="1:6" ht="12">
      <c r="A77" s="47"/>
      <c r="B77" s="43"/>
      <c r="C77" s="44"/>
      <c r="D77" s="45"/>
      <c r="E77" s="44"/>
      <c r="F77" s="45"/>
    </row>
    <row r="78" spans="1:6" ht="12">
      <c r="A78" s="47"/>
      <c r="B78" s="43"/>
      <c r="C78" s="44"/>
      <c r="D78" s="45"/>
      <c r="E78" s="44"/>
      <c r="F78" s="45"/>
    </row>
    <row r="79" spans="1:6" ht="24.75">
      <c r="A79" s="48">
        <v>14</v>
      </c>
      <c r="B79" s="49" t="s">
        <v>48</v>
      </c>
      <c r="C79" s="48" t="s">
        <v>47</v>
      </c>
      <c r="D79" s="50"/>
      <c r="E79" s="51"/>
      <c r="F79" s="51">
        <f>IF(C79="","",E79*D79)</f>
        <v>0</v>
      </c>
    </row>
    <row r="80" spans="1:6" ht="12">
      <c r="A80" s="47"/>
      <c r="B80" s="43"/>
      <c r="C80" s="44"/>
      <c r="D80" s="45"/>
      <c r="E80" s="44"/>
      <c r="F80" s="45"/>
    </row>
    <row r="81" spans="1:6" ht="12">
      <c r="A81" s="47"/>
      <c r="B81" s="43"/>
      <c r="C81" s="44"/>
      <c r="D81" s="45"/>
      <c r="E81" s="44"/>
      <c r="F81" s="45"/>
    </row>
    <row r="82" spans="1:6" ht="12">
      <c r="A82" s="47"/>
      <c r="B82" s="43"/>
      <c r="C82" s="44"/>
      <c r="D82" s="45"/>
      <c r="E82" s="44"/>
      <c r="F82" s="45"/>
    </row>
    <row r="83" spans="1:6" ht="12">
      <c r="A83" s="53" t="s">
        <v>12</v>
      </c>
      <c r="B83" s="52"/>
      <c r="C83" s="52"/>
      <c r="D83" s="52"/>
      <c r="E83" s="65" t="s">
        <v>13</v>
      </c>
      <c r="F83" s="54">
        <f>SUM(F15:F82)</f>
        <v>0</v>
      </c>
    </row>
    <row r="84" spans="1:6" ht="12">
      <c r="A84" s="68" t="s">
        <v>14</v>
      </c>
      <c r="B84" s="66"/>
      <c r="C84" s="70">
        <v>0.19</v>
      </c>
      <c r="D84" s="66"/>
      <c r="E84" s="67" t="s">
        <v>13</v>
      </c>
      <c r="F84" s="51">
        <f>F83*0.19</f>
        <v>0</v>
      </c>
    </row>
    <row r="85" spans="1:6" ht="12.75" thickBot="1">
      <c r="A85" s="56" t="s">
        <v>15</v>
      </c>
      <c r="B85" s="55"/>
      <c r="C85" s="55"/>
      <c r="D85" s="55"/>
      <c r="E85" s="69"/>
      <c r="F85" s="57">
        <f>F83+F84</f>
        <v>0</v>
      </c>
    </row>
  </sheetData>
  <sheetProtection/>
  <printOptions horizontalCentered="1"/>
  <pageMargins left="0.48" right="0.3937007874015748" top="0.36" bottom="0.58" header="0.2362204724409449" footer="0.18"/>
  <pageSetup horizontalDpi="600" verticalDpi="600" orientation="portrait" paperSize="9" scale="85" r:id="rId2"/>
  <headerFooter alignWithMargins="0">
    <oddFooter>&amp;CSeite &amp;P von &amp;N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IBB mbH Schweinfurt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IBB</dc:creator>
  <cp:keywords/>
  <dc:description/>
  <cp:lastModifiedBy>kuschke</cp:lastModifiedBy>
  <cp:lastPrinted>2003-08-27T08:39:42Z</cp:lastPrinted>
  <dcterms:created xsi:type="dcterms:W3CDTF">1997-06-02T14:24:08Z</dcterms:created>
  <dcterms:modified xsi:type="dcterms:W3CDTF">2009-04-23T12:25:23Z</dcterms:modified>
  <cp:category/>
  <cp:version/>
  <cp:contentType/>
  <cp:contentStatus/>
</cp:coreProperties>
</file>